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C8C66D1B-63FA-4A0E-8B21-4B602C172D1E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1b (luty 2019 - stycz. 2021) " sheetId="1" r:id="rId1"/>
    <sheet name="Arkusz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5" i="1"/>
  <c r="E40" i="1"/>
  <c r="D40" i="1"/>
  <c r="E48" i="1" l="1"/>
  <c r="E45" i="1"/>
</calcChain>
</file>

<file path=xl/sharedStrings.xml><?xml version="1.0" encoding="utf-8"?>
<sst xmlns="http://schemas.openxmlformats.org/spreadsheetml/2006/main" count="63" uniqueCount="60">
  <si>
    <t>Lp.</t>
  </si>
  <si>
    <t>HP Laser Jet P1102 W</t>
  </si>
  <si>
    <t>HP Laser Jet P1106</t>
  </si>
  <si>
    <t>NAZWA</t>
  </si>
  <si>
    <t>HP Laser Jet P2035</t>
  </si>
  <si>
    <t>HP Laser JET P1005</t>
  </si>
  <si>
    <t>HP Laser Jet P1102</t>
  </si>
  <si>
    <t>HP Laser Jet Pro MFP M125nw</t>
  </si>
  <si>
    <t>HP Laser Jet PRO M12 W</t>
  </si>
  <si>
    <t>HP laser Jet 1020</t>
  </si>
  <si>
    <t>HP Laser Jet PRO M12a</t>
  </si>
  <si>
    <t>HP COLOR Laser JET CP1215</t>
  </si>
  <si>
    <t>Brother HL 2035</t>
  </si>
  <si>
    <t xml:space="preserve">HP Desk Jet 5940 </t>
  </si>
  <si>
    <t xml:space="preserve">HP Laser Jet PRO M203 dn </t>
  </si>
  <si>
    <r>
      <t>Samsung XPRESS C410W</t>
    </r>
    <r>
      <rPr>
        <sz val="8"/>
        <color theme="1"/>
        <rFont val="Calibri"/>
        <family val="2"/>
        <charset val="238"/>
        <scheme val="minor"/>
      </rPr>
      <t xml:space="preserve"> </t>
    </r>
  </si>
  <si>
    <t xml:space="preserve">XEROX PHASER 3250 </t>
  </si>
  <si>
    <t xml:space="preserve">HP Laser JET P1102 </t>
  </si>
  <si>
    <t>OKI B431d</t>
  </si>
  <si>
    <t>HP Laser Jet PRO M201dw</t>
  </si>
  <si>
    <t xml:space="preserve">Brother HL 2140 </t>
  </si>
  <si>
    <t>Telefax Panasonic KX-FP363</t>
  </si>
  <si>
    <t>Canon iR 2018</t>
  </si>
  <si>
    <t>Konica Minolta bizhubh185</t>
  </si>
  <si>
    <t xml:space="preserve">Konica Minolta bizhub 223 </t>
  </si>
  <si>
    <t>Wojskowa Specjalistyczna Przychodnia Lekarska SPZOZ w Kielcach</t>
  </si>
  <si>
    <t>Pakiet nr 1: tonery / kardridże do drukarek</t>
  </si>
  <si>
    <t xml:space="preserve">Ilość urządzeń w WSPL SPZOZ w Kielcach </t>
  </si>
  <si>
    <t xml:space="preserve">Pakiet nr 2: tonery / kardridże do kserokopiarek </t>
  </si>
  <si>
    <t>Przewidywana ilość zakupu w ciągu  2 lat  w szt*</t>
  </si>
  <si>
    <t>UWAGI np.kolor</t>
  </si>
  <si>
    <t>Pakiet nr 3: folie do faxu</t>
  </si>
  <si>
    <t>Pakiet nr 1 razem:</t>
  </si>
  <si>
    <t>Pakiet nr 2 razem:</t>
  </si>
  <si>
    <t>Pakiet nr 3 razem:</t>
  </si>
  <si>
    <t>czarny</t>
  </si>
  <si>
    <t>kolor</t>
  </si>
  <si>
    <t>HP Laser JET PRO 400M401</t>
  </si>
  <si>
    <t xml:space="preserve">kolor </t>
  </si>
  <si>
    <t xml:space="preserve">** UWAGA! W pozycjach 11,15,18 i 19 należy podać także ceny tonerów oryginalnych  - w tych pozycjach będzie brana pod uwagę głównie ta cena, dla porówniania można podać cenę dobrej jakości zamiennika. </t>
  </si>
  <si>
    <t xml:space="preserve">Można opcjonalnie podać cenę tonerów o różej  wydajności/pojemności - dodając kolejne rubryki. </t>
  </si>
  <si>
    <t xml:space="preserve">                                                       Pieczątka Wykonawcy </t>
  </si>
  <si>
    <t xml:space="preserve">* Przewidywana ilość dostaw tonerów w okresie obowiązywania umowy - ilość tonerów może ulec zmianie, tonery będą zamawiane wg bieżących potrzeb.  Może także ulec zmianie ilość i rodzaj drukarek.                           </t>
  </si>
  <si>
    <t xml:space="preserve">podpis i pieczątka osoby  upoważnionej do złożenia oferty </t>
  </si>
  <si>
    <t xml:space="preserve"> wydajność  podana w stronach </t>
  </si>
  <si>
    <t xml:space="preserve"> kol. 1</t>
  </si>
  <si>
    <t>kol. 2</t>
  </si>
  <si>
    <t>kol. 3</t>
  </si>
  <si>
    <t>kol. 4</t>
  </si>
  <si>
    <t>kol. 5</t>
  </si>
  <si>
    <t>kol. 6</t>
  </si>
  <si>
    <t>kol. 7</t>
  </si>
  <si>
    <t>kol. 8</t>
  </si>
  <si>
    <t>kol. 9</t>
  </si>
  <si>
    <t>kol. 10</t>
  </si>
  <si>
    <r>
      <t xml:space="preserve">Zamiennik**  </t>
    </r>
    <r>
      <rPr>
        <b/>
        <sz val="5"/>
        <color theme="1"/>
        <rFont val="Calibri"/>
        <family val="2"/>
        <charset val="238"/>
        <scheme val="minor"/>
      </rPr>
      <t xml:space="preserve">jakość  PREMIUM </t>
    </r>
    <r>
      <rPr>
        <b/>
        <sz val="10"/>
        <color theme="1"/>
        <rFont val="Calibri"/>
        <family val="2"/>
        <charset val="238"/>
        <scheme val="minor"/>
      </rPr>
      <t xml:space="preserve"> - cena netto</t>
    </r>
  </si>
  <si>
    <r>
      <t xml:space="preserve">Zamiennik** </t>
    </r>
    <r>
      <rPr>
        <b/>
        <sz val="5"/>
        <color theme="1"/>
        <rFont val="Calibri"/>
        <family val="2"/>
        <charset val="238"/>
        <scheme val="minor"/>
      </rPr>
      <t xml:space="preserve">jakość PREMIUM </t>
    </r>
    <r>
      <rPr>
        <b/>
        <sz val="10"/>
        <color theme="1"/>
        <rFont val="Calibri"/>
        <family val="2"/>
        <charset val="238"/>
        <scheme val="minor"/>
      </rPr>
      <t xml:space="preserve">  - cena brutto </t>
    </r>
  </si>
  <si>
    <r>
      <t xml:space="preserve">Zamiennik**  jakość PREMIUM - cena  brutto za 1 str. wydruku  - </t>
    </r>
    <r>
      <rPr>
        <b/>
        <sz val="6"/>
        <color theme="1"/>
        <rFont val="Calibri"/>
        <family val="2"/>
        <charset val="238"/>
        <scheme val="minor"/>
      </rPr>
      <t>podać cenę  z dokładnością do czterech miejsc po przecinku)</t>
    </r>
  </si>
  <si>
    <r>
      <t>Koszt wydruku brutto (tonery jakość PREMIUM)</t>
    </r>
    <r>
      <rPr>
        <b/>
        <sz val="6"/>
        <color theme="1"/>
        <rFont val="Calibri"/>
        <family val="2"/>
        <charset val="238"/>
        <scheme val="minor"/>
      </rPr>
      <t>(Biorąc pod uwagę przewidywaną ilość tonerów z kolumny 5  i  wydajnośc oferowanych przez Wykonawcę tonerów)</t>
    </r>
  </si>
  <si>
    <t xml:space="preserve">………………………………………………………………                                              ZO/2/2019/TONERY       Formularz ofertowy -  załącznik 1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</si>
</sst>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5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textRotation="90" wrapText="1"/>
    </xf>
    <xf numFmtId="0" fontId="4" fillId="0" borderId="0" xfId="0" applyFont="1" applyBorder="1" applyAlignment="1">
      <alignment textRotation="90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textRotation="90" wrapText="1"/>
    </xf>
    <xf numFmtId="0" fontId="5" fillId="0" borderId="0" xfId="0" applyFont="1" applyFill="1" applyBorder="1" applyAlignment="1">
      <alignment textRotation="90" wrapText="1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/>
    <xf numFmtId="1" fontId="0" fillId="0" borderId="10" xfId="0" applyNumberFormat="1" applyBorder="1"/>
    <xf numFmtId="0" fontId="0" fillId="0" borderId="10" xfId="0" applyBorder="1"/>
    <xf numFmtId="0" fontId="0" fillId="2" borderId="1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textRotation="90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1" fontId="0" fillId="0" borderId="14" xfId="0" applyNumberFormat="1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/>
    <xf numFmtId="0" fontId="0" fillId="2" borderId="3" xfId="0" applyFill="1" applyBorder="1" applyAlignment="1"/>
    <xf numFmtId="0" fontId="14" fillId="4" borderId="10" xfId="0" applyFont="1" applyFill="1" applyBorder="1" applyAlignment="1">
      <alignment vertical="center"/>
    </xf>
    <xf numFmtId="0" fontId="14" fillId="3" borderId="22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left" vertical="center"/>
    </xf>
    <xf numFmtId="1" fontId="0" fillId="0" borderId="1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2" borderId="1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 textRotation="90" wrapText="1"/>
    </xf>
    <xf numFmtId="0" fontId="9" fillId="0" borderId="5" xfId="0" applyFont="1" applyBorder="1" applyAlignment="1">
      <alignment horizontal="center" textRotation="90" wrapText="1"/>
    </xf>
    <xf numFmtId="0" fontId="10" fillId="0" borderId="9" xfId="0" applyFont="1" applyBorder="1" applyAlignment="1">
      <alignment horizontal="center" textRotation="90" wrapText="1"/>
    </xf>
    <xf numFmtId="0" fontId="10" fillId="0" borderId="5" xfId="0" applyFont="1" applyBorder="1" applyAlignment="1">
      <alignment horizontal="center" textRotation="90" wrapText="1"/>
    </xf>
    <xf numFmtId="0" fontId="0" fillId="2" borderId="1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2" fillId="0" borderId="0" xfId="0" applyFont="1" applyAlignment="1">
      <alignment horizontal="left"/>
    </xf>
    <xf numFmtId="0" fontId="10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textRotation="90"/>
    </xf>
    <xf numFmtId="0" fontId="4" fillId="3" borderId="20" xfId="0" applyFont="1" applyFill="1" applyBorder="1" applyAlignment="1">
      <alignment horizontal="center" textRotation="90"/>
    </xf>
    <xf numFmtId="0" fontId="10" fillId="0" borderId="8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textRotation="90" wrapText="1"/>
    </xf>
    <xf numFmtId="0" fontId="0" fillId="2" borderId="15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5" borderId="0" xfId="0" applyFont="1" applyFill="1" applyBorder="1" applyAlignment="1">
      <alignment horizontal="center" textRotation="90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A55"/>
  <sheetViews>
    <sheetView tabSelected="1" topLeftCell="A41" zoomScaleNormal="100" workbookViewId="0">
      <selection sqref="A1:P52"/>
    </sheetView>
  </sheetViews>
  <sheetFormatPr defaultRowHeight="15" outlineLevelCol="2" x14ac:dyDescent="0.25"/>
  <cols>
    <col min="1" max="1" width="3.28515625" customWidth="1"/>
    <col min="2" max="2" width="26.5703125" customWidth="1"/>
    <col min="3" max="3" width="9.28515625" style="24" customWidth="1"/>
    <col min="4" max="4" width="7" style="24" customWidth="1"/>
    <col min="5" max="5" width="8.85546875" customWidth="1" outlineLevel="2"/>
    <col min="6" max="6" width="10.7109375" customWidth="1" outlineLevel="2"/>
    <col min="7" max="7" width="12.7109375" customWidth="1" outlineLevel="2"/>
    <col min="8" max="10" width="12.7109375" customWidth="1" outlineLevel="1"/>
    <col min="11" max="11" width="3.7109375" customWidth="1"/>
    <col min="12" max="12" width="10.140625" customWidth="1"/>
    <col min="13" max="14" width="10.7109375" customWidth="1"/>
    <col min="15" max="16" width="12.7109375" customWidth="1"/>
    <col min="17" max="21" width="10.7109375" style="6" customWidth="1"/>
    <col min="22" max="23" width="5" style="6" customWidth="1"/>
    <col min="24" max="38" width="5" customWidth="1"/>
  </cols>
  <sheetData>
    <row r="1" spans="1:206" ht="51" customHeight="1" x14ac:dyDescent="0.25">
      <c r="A1" s="108" t="s">
        <v>59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7"/>
      <c r="M1" s="107"/>
      <c r="N1" s="107"/>
      <c r="O1" s="107"/>
      <c r="P1" s="107"/>
      <c r="Q1" s="5"/>
      <c r="R1" s="5"/>
      <c r="S1" s="5"/>
      <c r="T1" s="5"/>
      <c r="U1" s="5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206" ht="10.5" customHeight="1" x14ac:dyDescent="0.25">
      <c r="A2" s="62" t="s">
        <v>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5"/>
      <c r="R2" s="5"/>
      <c r="S2" s="5"/>
      <c r="T2" s="5"/>
      <c r="U2" s="5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206" ht="54" customHeight="1" thickBot="1" x14ac:dyDescent="0.3">
      <c r="A3" s="55" t="s">
        <v>25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4"/>
      <c r="M3" s="54"/>
      <c r="N3" s="54"/>
      <c r="O3" s="54"/>
      <c r="P3" s="54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206" ht="14.25" customHeight="1" x14ac:dyDescent="0.25">
      <c r="A4" s="79" t="s">
        <v>0</v>
      </c>
      <c r="B4" s="81" t="s">
        <v>3</v>
      </c>
      <c r="C4" s="85" t="s">
        <v>30</v>
      </c>
      <c r="D4" s="83" t="s">
        <v>27</v>
      </c>
      <c r="E4" s="97" t="s">
        <v>29</v>
      </c>
      <c r="F4" s="102" t="s">
        <v>44</v>
      </c>
      <c r="G4" s="93" t="s">
        <v>55</v>
      </c>
      <c r="H4" s="93" t="s">
        <v>56</v>
      </c>
      <c r="I4" s="105" t="s">
        <v>57</v>
      </c>
      <c r="J4" s="93" t="s">
        <v>58</v>
      </c>
      <c r="K4" s="95"/>
      <c r="L4" s="104"/>
      <c r="M4" s="91"/>
      <c r="N4" s="91"/>
      <c r="O4" s="92"/>
      <c r="P4" s="92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206" ht="98.25" customHeight="1" x14ac:dyDescent="0.25">
      <c r="A5" s="80"/>
      <c r="B5" s="82"/>
      <c r="C5" s="86"/>
      <c r="D5" s="84"/>
      <c r="E5" s="98"/>
      <c r="F5" s="103"/>
      <c r="G5" s="94"/>
      <c r="H5" s="94"/>
      <c r="I5" s="106"/>
      <c r="J5" s="94"/>
      <c r="K5" s="96"/>
      <c r="L5" s="104"/>
      <c r="M5" s="92"/>
      <c r="N5" s="92"/>
      <c r="O5" s="92"/>
      <c r="P5" s="92"/>
      <c r="Q5" s="7"/>
      <c r="R5" s="7"/>
      <c r="S5" s="7"/>
      <c r="T5" s="7"/>
      <c r="U5" s="7"/>
      <c r="V5" s="7"/>
      <c r="W5" s="7"/>
      <c r="X5" s="9"/>
      <c r="Y5" s="9"/>
      <c r="Z5" s="8"/>
      <c r="AA5" s="11"/>
      <c r="AB5" s="11"/>
      <c r="AC5" s="11"/>
      <c r="AD5" s="11"/>
      <c r="AE5" s="12"/>
      <c r="AF5" s="12"/>
      <c r="AG5" s="12"/>
      <c r="AH5" s="12"/>
      <c r="AI5" s="12"/>
      <c r="AJ5" s="12"/>
      <c r="AK5" s="12"/>
      <c r="AL5" s="12"/>
    </row>
    <row r="6" spans="1:206" ht="30" customHeight="1" x14ac:dyDescent="0.25">
      <c r="A6" s="56" t="s">
        <v>26</v>
      </c>
      <c r="B6" s="57"/>
      <c r="C6" s="57"/>
      <c r="D6" s="57"/>
      <c r="E6" s="57"/>
      <c r="F6" s="57"/>
      <c r="G6" s="57"/>
      <c r="H6" s="57"/>
      <c r="I6" s="57"/>
      <c r="J6" s="57"/>
      <c r="K6" s="58"/>
      <c r="L6" s="42"/>
      <c r="M6" s="42"/>
      <c r="N6" s="42"/>
      <c r="O6" s="44"/>
      <c r="P6" s="44"/>
      <c r="Q6" s="7"/>
      <c r="R6" s="7"/>
      <c r="S6" s="7"/>
      <c r="T6" s="7"/>
      <c r="U6" s="7"/>
      <c r="V6" s="7"/>
      <c r="W6" s="7"/>
      <c r="X6" s="9"/>
      <c r="Y6" s="9"/>
      <c r="Z6" s="8"/>
      <c r="AA6" s="11"/>
      <c r="AB6" s="11"/>
      <c r="AC6" s="11"/>
      <c r="AD6" s="11"/>
      <c r="AE6" s="12"/>
      <c r="AF6" s="12"/>
      <c r="AG6" s="12"/>
      <c r="AH6" s="12"/>
      <c r="AI6" s="12"/>
      <c r="AJ6" s="12"/>
      <c r="AK6" s="12"/>
      <c r="AL6" s="12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</row>
    <row r="7" spans="1:206" s="39" customFormat="1" ht="18" customHeight="1" x14ac:dyDescent="0.25">
      <c r="A7" s="49" t="s">
        <v>45</v>
      </c>
      <c r="B7" s="40" t="s">
        <v>46</v>
      </c>
      <c r="C7" s="40" t="s">
        <v>47</v>
      </c>
      <c r="D7" s="40" t="s">
        <v>48</v>
      </c>
      <c r="E7" s="40" t="s">
        <v>49</v>
      </c>
      <c r="F7" s="40" t="s">
        <v>50</v>
      </c>
      <c r="G7" s="40" t="s">
        <v>51</v>
      </c>
      <c r="H7" s="40" t="s">
        <v>52</v>
      </c>
      <c r="I7" s="40" t="s">
        <v>53</v>
      </c>
      <c r="J7" s="40" t="s">
        <v>54</v>
      </c>
      <c r="K7" s="50"/>
      <c r="L7" s="45"/>
      <c r="M7" s="45"/>
      <c r="N7" s="45"/>
      <c r="O7" s="45"/>
      <c r="P7" s="45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</row>
    <row r="8" spans="1:206" x14ac:dyDescent="0.25">
      <c r="A8" s="35">
        <v>1</v>
      </c>
      <c r="B8" s="36" t="s">
        <v>1</v>
      </c>
      <c r="C8" s="37"/>
      <c r="D8" s="38">
        <v>14</v>
      </c>
      <c r="E8" s="22">
        <v>68</v>
      </c>
      <c r="F8" s="22"/>
      <c r="G8" s="22"/>
      <c r="H8" s="22"/>
      <c r="I8" s="22"/>
      <c r="J8" s="22"/>
      <c r="K8" s="51"/>
      <c r="L8" s="43"/>
      <c r="M8" s="43"/>
      <c r="N8" s="43"/>
      <c r="O8" s="43"/>
      <c r="P8" s="43"/>
      <c r="Q8" s="7"/>
      <c r="R8" s="7"/>
      <c r="S8" s="7"/>
      <c r="T8" s="7"/>
      <c r="U8" s="7"/>
      <c r="V8" s="7"/>
      <c r="W8" s="7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206" x14ac:dyDescent="0.25">
      <c r="A9" s="19">
        <v>2</v>
      </c>
      <c r="B9" s="2" t="s">
        <v>6</v>
      </c>
      <c r="C9" s="25"/>
      <c r="D9" s="32">
        <v>2</v>
      </c>
      <c r="E9" s="3">
        <v>2</v>
      </c>
      <c r="F9" s="3"/>
      <c r="G9" s="3"/>
      <c r="H9" s="3"/>
      <c r="I9" s="3"/>
      <c r="J9" s="3"/>
      <c r="K9" s="52"/>
      <c r="L9" s="43"/>
      <c r="M9" s="43"/>
      <c r="N9" s="43"/>
      <c r="O9" s="43"/>
      <c r="P9" s="43"/>
      <c r="Q9" s="7"/>
      <c r="R9" s="7"/>
      <c r="S9" s="7"/>
      <c r="T9" s="7"/>
      <c r="U9" s="7"/>
      <c r="V9" s="7"/>
      <c r="W9" s="7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1:206" x14ac:dyDescent="0.25">
      <c r="A10" s="19">
        <v>3</v>
      </c>
      <c r="B10" s="2" t="s">
        <v>5</v>
      </c>
      <c r="C10" s="25"/>
      <c r="D10" s="32">
        <v>4</v>
      </c>
      <c r="E10" s="3">
        <v>24</v>
      </c>
      <c r="F10" s="3"/>
      <c r="G10" s="3"/>
      <c r="H10" s="3"/>
      <c r="I10" s="3"/>
      <c r="J10" s="3"/>
      <c r="K10" s="52"/>
      <c r="L10" s="43"/>
      <c r="M10" s="43"/>
      <c r="N10" s="43"/>
      <c r="O10" s="43"/>
      <c r="P10" s="43"/>
      <c r="Q10" s="7"/>
      <c r="R10" s="7"/>
      <c r="S10" s="7"/>
      <c r="T10" s="7"/>
      <c r="U10" s="7"/>
      <c r="V10" s="7"/>
      <c r="W10" s="7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</row>
    <row r="11" spans="1:206" x14ac:dyDescent="0.25">
      <c r="A11" s="19">
        <v>4</v>
      </c>
      <c r="B11" s="2" t="s">
        <v>2</v>
      </c>
      <c r="C11" s="25"/>
      <c r="D11" s="32">
        <v>1</v>
      </c>
      <c r="E11" s="3">
        <v>1</v>
      </c>
      <c r="F11" s="3"/>
      <c r="G11" s="3"/>
      <c r="H11" s="3"/>
      <c r="I11" s="3"/>
      <c r="J11" s="3"/>
      <c r="K11" s="52"/>
      <c r="L11" s="43"/>
      <c r="M11" s="43"/>
      <c r="N11" s="43"/>
      <c r="O11" s="43"/>
      <c r="P11" s="43"/>
      <c r="Q11" s="7"/>
      <c r="R11" s="7"/>
      <c r="S11" s="7"/>
      <c r="T11" s="7"/>
      <c r="U11" s="7"/>
      <c r="V11" s="7"/>
      <c r="W11" s="7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</row>
    <row r="12" spans="1:206" x14ac:dyDescent="0.25">
      <c r="A12" s="19">
        <v>5</v>
      </c>
      <c r="B12" s="2" t="s">
        <v>9</v>
      </c>
      <c r="C12" s="25"/>
      <c r="D12" s="32">
        <v>1</v>
      </c>
      <c r="E12" s="3">
        <v>10</v>
      </c>
      <c r="F12" s="3"/>
      <c r="G12" s="3"/>
      <c r="H12" s="3"/>
      <c r="I12" s="3"/>
      <c r="J12" s="3"/>
      <c r="K12" s="52"/>
      <c r="L12" s="43"/>
      <c r="M12" s="43"/>
      <c r="N12" s="43"/>
      <c r="O12" s="43"/>
      <c r="P12" s="43"/>
      <c r="Q12" s="7"/>
      <c r="R12" s="7"/>
      <c r="S12" s="7"/>
      <c r="T12" s="7"/>
      <c r="U12" s="7"/>
      <c r="V12" s="7"/>
      <c r="W12" s="7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</row>
    <row r="13" spans="1:206" x14ac:dyDescent="0.25">
      <c r="A13" s="19">
        <v>6</v>
      </c>
      <c r="B13" s="2" t="s">
        <v>4</v>
      </c>
      <c r="C13" s="25"/>
      <c r="D13" s="32">
        <v>3</v>
      </c>
      <c r="E13" s="3">
        <v>10</v>
      </c>
      <c r="F13" s="3"/>
      <c r="G13" s="3"/>
      <c r="H13" s="3"/>
      <c r="I13" s="3"/>
      <c r="J13" s="3"/>
      <c r="K13" s="52"/>
      <c r="L13" s="43"/>
      <c r="M13" s="43"/>
      <c r="N13" s="43"/>
      <c r="O13" s="43"/>
      <c r="P13" s="43"/>
      <c r="Q13" s="7"/>
      <c r="R13" s="7"/>
      <c r="S13" s="7"/>
      <c r="T13" s="7"/>
      <c r="U13" s="7"/>
      <c r="V13" s="7"/>
      <c r="W13" s="7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  <row r="14" spans="1:206" x14ac:dyDescent="0.25">
      <c r="A14" s="66">
        <v>7</v>
      </c>
      <c r="B14" s="69" t="s">
        <v>11</v>
      </c>
      <c r="C14" s="25"/>
      <c r="D14" s="72">
        <v>1</v>
      </c>
      <c r="E14" s="3"/>
      <c r="F14" s="3"/>
      <c r="G14" s="3"/>
      <c r="H14" s="3"/>
      <c r="I14" s="3"/>
      <c r="J14" s="3"/>
      <c r="K14" s="52"/>
      <c r="L14" s="43"/>
      <c r="M14" s="43"/>
      <c r="N14" s="43"/>
      <c r="O14" s="43"/>
      <c r="P14" s="43"/>
      <c r="Q14" s="7"/>
      <c r="R14" s="7"/>
      <c r="S14" s="7"/>
      <c r="T14" s="7"/>
      <c r="U14" s="7"/>
      <c r="V14" s="7"/>
      <c r="W14" s="7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</row>
    <row r="15" spans="1:206" x14ac:dyDescent="0.25">
      <c r="A15" s="67"/>
      <c r="B15" s="70"/>
      <c r="C15" s="25"/>
      <c r="D15" s="73"/>
      <c r="E15" s="3"/>
      <c r="F15" s="3"/>
      <c r="G15" s="3"/>
      <c r="H15" s="3"/>
      <c r="I15" s="3"/>
      <c r="J15" s="3"/>
      <c r="K15" s="52"/>
      <c r="L15" s="43"/>
      <c r="M15" s="43"/>
      <c r="N15" s="43"/>
      <c r="O15" s="43"/>
      <c r="P15" s="43"/>
      <c r="Q15" s="7"/>
      <c r="R15" s="7"/>
      <c r="S15" s="7"/>
      <c r="T15" s="7"/>
      <c r="U15" s="7"/>
      <c r="V15" s="7"/>
      <c r="W15" s="7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</row>
    <row r="16" spans="1:206" x14ac:dyDescent="0.25">
      <c r="A16" s="67"/>
      <c r="B16" s="70"/>
      <c r="C16" s="25"/>
      <c r="D16" s="73"/>
      <c r="E16" s="3"/>
      <c r="F16" s="3"/>
      <c r="G16" s="3"/>
      <c r="H16" s="3"/>
      <c r="I16" s="3"/>
      <c r="J16" s="3"/>
      <c r="K16" s="52"/>
      <c r="L16" s="43"/>
      <c r="M16" s="43"/>
      <c r="N16" s="43"/>
      <c r="O16" s="43"/>
      <c r="P16" s="43"/>
      <c r="Q16" s="7"/>
      <c r="R16" s="7"/>
      <c r="S16" s="7"/>
      <c r="T16" s="7"/>
      <c r="U16" s="7"/>
      <c r="V16" s="7"/>
      <c r="W16" s="7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</row>
    <row r="17" spans="1:38" x14ac:dyDescent="0.25">
      <c r="A17" s="67"/>
      <c r="B17" s="70"/>
      <c r="C17" s="26" t="s">
        <v>38</v>
      </c>
      <c r="D17" s="73"/>
      <c r="E17" s="3">
        <v>1</v>
      </c>
      <c r="F17" s="3"/>
      <c r="G17" s="3"/>
      <c r="H17" s="3"/>
      <c r="I17" s="3"/>
      <c r="J17" s="3"/>
      <c r="K17" s="52"/>
      <c r="L17" s="43"/>
      <c r="M17" s="43"/>
      <c r="N17" s="43"/>
      <c r="O17" s="43"/>
      <c r="P17" s="43"/>
      <c r="Q17" s="7"/>
      <c r="R17" s="7"/>
      <c r="S17" s="7"/>
      <c r="T17" s="7"/>
      <c r="U17" s="7"/>
      <c r="V17" s="7"/>
      <c r="W17" s="7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</row>
    <row r="18" spans="1:38" x14ac:dyDescent="0.25">
      <c r="A18" s="68"/>
      <c r="B18" s="71"/>
      <c r="C18" s="26" t="s">
        <v>35</v>
      </c>
      <c r="D18" s="74"/>
      <c r="E18" s="3">
        <v>2</v>
      </c>
      <c r="F18" s="3"/>
      <c r="G18" s="3"/>
      <c r="H18" s="3"/>
      <c r="I18" s="3"/>
      <c r="J18" s="3"/>
      <c r="K18" s="52"/>
      <c r="L18" s="43"/>
      <c r="M18" s="43"/>
      <c r="N18" s="43"/>
      <c r="O18" s="43"/>
      <c r="P18" s="43"/>
      <c r="Q18" s="7"/>
      <c r="R18" s="7"/>
      <c r="S18" s="7"/>
      <c r="T18" s="7"/>
      <c r="U18" s="7"/>
      <c r="V18" s="7"/>
      <c r="W18" s="7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</row>
    <row r="19" spans="1:38" x14ac:dyDescent="0.25">
      <c r="A19" s="19">
        <v>8</v>
      </c>
      <c r="B19" s="2" t="s">
        <v>10</v>
      </c>
      <c r="C19" s="25"/>
      <c r="D19" s="32">
        <v>1</v>
      </c>
      <c r="E19" s="3">
        <v>6</v>
      </c>
      <c r="F19" s="3"/>
      <c r="G19" s="3"/>
      <c r="H19" s="3"/>
      <c r="I19" s="3"/>
      <c r="J19" s="3"/>
      <c r="K19" s="52"/>
      <c r="L19" s="43"/>
      <c r="M19" s="43"/>
      <c r="N19" s="43"/>
      <c r="O19" s="43"/>
      <c r="P19" s="43"/>
      <c r="Q19" s="7"/>
      <c r="R19" s="7"/>
      <c r="S19" s="7"/>
      <c r="T19" s="7"/>
      <c r="U19" s="7"/>
      <c r="V19" s="7"/>
      <c r="W19" s="7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</row>
    <row r="20" spans="1:38" x14ac:dyDescent="0.25">
      <c r="A20" s="19">
        <v>9</v>
      </c>
      <c r="B20" s="2" t="s">
        <v>8</v>
      </c>
      <c r="C20" s="25"/>
      <c r="D20" s="32">
        <v>1</v>
      </c>
      <c r="E20" s="3">
        <v>1</v>
      </c>
      <c r="F20" s="3"/>
      <c r="G20" s="3"/>
      <c r="H20" s="3"/>
      <c r="I20" s="3"/>
      <c r="J20" s="3"/>
      <c r="K20" s="52"/>
      <c r="L20" s="43"/>
      <c r="M20" s="43"/>
      <c r="N20" s="43"/>
      <c r="O20" s="43"/>
      <c r="P20" s="43"/>
      <c r="Q20" s="7"/>
      <c r="R20" s="7"/>
      <c r="S20" s="7"/>
      <c r="T20" s="7"/>
      <c r="U20" s="7"/>
      <c r="V20" s="7"/>
      <c r="W20" s="7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</row>
    <row r="21" spans="1:38" x14ac:dyDescent="0.25">
      <c r="A21" s="19">
        <v>10</v>
      </c>
      <c r="B21" s="2" t="s">
        <v>7</v>
      </c>
      <c r="C21" s="26"/>
      <c r="D21" s="32">
        <v>1</v>
      </c>
      <c r="E21" s="3">
        <v>4</v>
      </c>
      <c r="F21" s="3"/>
      <c r="G21" s="3"/>
      <c r="H21" s="3"/>
      <c r="I21" s="3"/>
      <c r="J21" s="3"/>
      <c r="K21" s="52"/>
      <c r="L21" s="43"/>
      <c r="M21" s="43"/>
      <c r="N21" s="43"/>
      <c r="O21" s="43"/>
      <c r="P21" s="43"/>
      <c r="Q21" s="7"/>
      <c r="R21" s="7"/>
      <c r="S21" s="7"/>
      <c r="T21" s="7"/>
      <c r="U21" s="7"/>
      <c r="V21" s="7"/>
      <c r="W21" s="7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</row>
    <row r="22" spans="1:38" x14ac:dyDescent="0.25">
      <c r="A22" s="66">
        <v>11</v>
      </c>
      <c r="B22" s="69" t="s">
        <v>13</v>
      </c>
      <c r="C22" s="26"/>
      <c r="D22" s="72">
        <v>1</v>
      </c>
      <c r="E22" s="3"/>
      <c r="F22" s="3"/>
      <c r="G22" s="3"/>
      <c r="H22" s="3"/>
      <c r="I22" s="3"/>
      <c r="J22" s="3"/>
      <c r="K22" s="52"/>
      <c r="L22" s="43"/>
      <c r="M22" s="43"/>
      <c r="N22" s="43"/>
      <c r="O22" s="43"/>
      <c r="P22" s="43"/>
      <c r="Q22" s="7"/>
      <c r="R22" s="7"/>
      <c r="S22" s="7"/>
      <c r="T22" s="7"/>
      <c r="U22" s="7"/>
      <c r="V22" s="7"/>
      <c r="W22" s="7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x14ac:dyDescent="0.25">
      <c r="A23" s="67"/>
      <c r="B23" s="70"/>
      <c r="C23" s="26"/>
      <c r="D23" s="73"/>
      <c r="E23" s="3"/>
      <c r="F23" s="3"/>
      <c r="G23" s="3"/>
      <c r="H23" s="3"/>
      <c r="I23" s="3"/>
      <c r="J23" s="3"/>
      <c r="K23" s="52"/>
      <c r="L23" s="43"/>
      <c r="M23" s="43"/>
      <c r="N23" s="43"/>
      <c r="O23" s="43"/>
      <c r="P23" s="43"/>
      <c r="Q23" s="7"/>
      <c r="R23" s="7"/>
      <c r="S23" s="7"/>
      <c r="T23" s="7"/>
      <c r="U23" s="7"/>
      <c r="V23" s="7"/>
      <c r="W23" s="7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1:38" x14ac:dyDescent="0.25">
      <c r="A24" s="67"/>
      <c r="B24" s="70"/>
      <c r="C24" s="26"/>
      <c r="D24" s="73"/>
      <c r="E24" s="3"/>
      <c r="F24" s="3"/>
      <c r="G24" s="3"/>
      <c r="H24" s="3"/>
      <c r="I24" s="3"/>
      <c r="J24" s="3"/>
      <c r="K24" s="52"/>
      <c r="L24" s="43"/>
      <c r="M24" s="43"/>
      <c r="N24" s="43"/>
      <c r="O24" s="43"/>
      <c r="P24" s="43"/>
      <c r="Q24" s="7"/>
      <c r="R24" s="7"/>
      <c r="S24" s="7"/>
      <c r="T24" s="7"/>
      <c r="U24" s="7"/>
      <c r="V24" s="7"/>
      <c r="W24" s="7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1:38" x14ac:dyDescent="0.25">
      <c r="A25" s="67"/>
      <c r="B25" s="70"/>
      <c r="C25" s="27" t="s">
        <v>36</v>
      </c>
      <c r="D25" s="73"/>
      <c r="E25" s="3">
        <v>1</v>
      </c>
      <c r="F25" s="3"/>
      <c r="G25" s="3"/>
      <c r="H25" s="3"/>
      <c r="I25" s="3"/>
      <c r="J25" s="3"/>
      <c r="K25" s="52"/>
      <c r="L25" s="43"/>
      <c r="M25" s="43"/>
      <c r="N25" s="43"/>
      <c r="O25" s="43"/>
      <c r="P25" s="43"/>
      <c r="Q25" s="7"/>
      <c r="R25" s="7"/>
      <c r="S25" s="7"/>
      <c r="T25" s="7"/>
      <c r="U25" s="7"/>
      <c r="V25" s="7"/>
      <c r="W25" s="7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</row>
    <row r="26" spans="1:38" x14ac:dyDescent="0.25">
      <c r="A26" s="68"/>
      <c r="B26" s="71"/>
      <c r="C26" s="28" t="s">
        <v>35</v>
      </c>
      <c r="D26" s="74"/>
      <c r="E26" s="3">
        <v>1</v>
      </c>
      <c r="F26" s="3"/>
      <c r="G26" s="3"/>
      <c r="H26" s="3"/>
      <c r="I26" s="3"/>
      <c r="J26" s="3"/>
      <c r="K26" s="52"/>
      <c r="L26" s="43"/>
      <c r="M26" s="43"/>
      <c r="N26" s="43"/>
      <c r="O26" s="43"/>
      <c r="P26" s="43"/>
      <c r="Q26" s="7"/>
      <c r="R26" s="7"/>
      <c r="S26" s="7"/>
      <c r="T26" s="7"/>
      <c r="U26" s="7"/>
      <c r="V26" s="7"/>
      <c r="W26" s="7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  <row r="27" spans="1:38" x14ac:dyDescent="0.25">
      <c r="A27" s="19">
        <v>12</v>
      </c>
      <c r="B27" s="2" t="s">
        <v>14</v>
      </c>
      <c r="C27" s="29"/>
      <c r="D27" s="32">
        <v>1</v>
      </c>
      <c r="E27" s="3">
        <v>1</v>
      </c>
      <c r="F27" s="3"/>
      <c r="G27" s="3"/>
      <c r="H27" s="3"/>
      <c r="I27" s="3"/>
      <c r="J27" s="3"/>
      <c r="K27" s="52"/>
      <c r="L27" s="43"/>
      <c r="M27" s="43"/>
      <c r="N27" s="43"/>
      <c r="O27" s="43"/>
      <c r="P27" s="43"/>
      <c r="Q27" s="7"/>
      <c r="R27" s="7"/>
      <c r="S27" s="7"/>
      <c r="T27" s="7"/>
      <c r="U27" s="7"/>
      <c r="V27" s="7"/>
      <c r="W27" s="7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</row>
    <row r="28" spans="1:38" x14ac:dyDescent="0.25">
      <c r="A28" s="66">
        <v>13</v>
      </c>
      <c r="B28" s="69" t="s">
        <v>15</v>
      </c>
      <c r="C28" s="29"/>
      <c r="D28" s="72">
        <v>1</v>
      </c>
      <c r="E28" s="3"/>
      <c r="F28" s="3"/>
      <c r="G28" s="3"/>
      <c r="H28" s="3"/>
      <c r="I28" s="3"/>
      <c r="J28" s="3"/>
      <c r="K28" s="52"/>
      <c r="L28" s="43"/>
      <c r="M28" s="43"/>
      <c r="N28" s="43"/>
      <c r="O28" s="43"/>
      <c r="P28" s="43"/>
      <c r="Q28" s="7"/>
      <c r="R28" s="7"/>
      <c r="S28" s="7"/>
      <c r="T28" s="7"/>
      <c r="U28" s="7"/>
      <c r="V28" s="7"/>
      <c r="W28" s="7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</row>
    <row r="29" spans="1:38" x14ac:dyDescent="0.25">
      <c r="A29" s="67"/>
      <c r="B29" s="70"/>
      <c r="C29" s="29"/>
      <c r="D29" s="73"/>
      <c r="E29" s="3"/>
      <c r="F29" s="3"/>
      <c r="G29" s="3"/>
      <c r="H29" s="3"/>
      <c r="I29" s="3"/>
      <c r="J29" s="3"/>
      <c r="K29" s="52"/>
      <c r="L29" s="43"/>
      <c r="M29" s="43"/>
      <c r="N29" s="43"/>
      <c r="O29" s="43"/>
      <c r="P29" s="43"/>
      <c r="Q29" s="7"/>
      <c r="R29" s="7"/>
      <c r="S29" s="7"/>
      <c r="T29" s="7"/>
      <c r="U29" s="7"/>
      <c r="V29" s="7"/>
      <c r="W29" s="7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</row>
    <row r="30" spans="1:38" x14ac:dyDescent="0.25">
      <c r="A30" s="67"/>
      <c r="B30" s="70"/>
      <c r="C30" s="29"/>
      <c r="D30" s="73"/>
      <c r="E30" s="3"/>
      <c r="F30" s="3"/>
      <c r="G30" s="3"/>
      <c r="H30" s="3"/>
      <c r="I30" s="3"/>
      <c r="J30" s="3"/>
      <c r="K30" s="52"/>
      <c r="L30" s="43"/>
      <c r="M30" s="43"/>
      <c r="N30" s="43"/>
      <c r="O30" s="43"/>
      <c r="P30" s="43"/>
      <c r="Q30" s="7"/>
      <c r="R30" s="7"/>
      <c r="S30" s="7"/>
      <c r="T30" s="7"/>
      <c r="U30" s="7"/>
      <c r="V30" s="7"/>
      <c r="W30" s="7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</row>
    <row r="31" spans="1:38" x14ac:dyDescent="0.25">
      <c r="A31" s="67"/>
      <c r="B31" s="70"/>
      <c r="C31" s="30" t="s">
        <v>36</v>
      </c>
      <c r="D31" s="73"/>
      <c r="E31" s="3">
        <v>2</v>
      </c>
      <c r="F31" s="3"/>
      <c r="G31" s="3"/>
      <c r="H31" s="3"/>
      <c r="I31" s="3"/>
      <c r="J31" s="3"/>
      <c r="K31" s="52"/>
      <c r="L31" s="43"/>
      <c r="M31" s="43"/>
      <c r="N31" s="43"/>
      <c r="O31" s="43"/>
      <c r="P31" s="43"/>
      <c r="Q31" s="7"/>
      <c r="R31" s="7"/>
      <c r="S31" s="7"/>
      <c r="T31" s="7"/>
      <c r="U31" s="7"/>
      <c r="V31" s="7"/>
      <c r="W31" s="7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</row>
    <row r="32" spans="1:38" x14ac:dyDescent="0.25">
      <c r="A32" s="68"/>
      <c r="B32" s="71"/>
      <c r="C32" s="30" t="s">
        <v>35</v>
      </c>
      <c r="D32" s="74"/>
      <c r="E32" s="3">
        <v>4</v>
      </c>
      <c r="F32" s="3"/>
      <c r="G32" s="3"/>
      <c r="H32" s="3"/>
      <c r="I32" s="3"/>
      <c r="J32" s="3"/>
      <c r="K32" s="52"/>
      <c r="L32" s="43"/>
      <c r="M32" s="43"/>
      <c r="N32" s="43"/>
      <c r="O32" s="43"/>
      <c r="P32" s="43"/>
      <c r="Q32" s="7"/>
      <c r="R32" s="7"/>
      <c r="S32" s="7"/>
      <c r="T32" s="7"/>
      <c r="U32" s="7"/>
      <c r="V32" s="7"/>
      <c r="W32" s="7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</row>
    <row r="33" spans="1:885" x14ac:dyDescent="0.25">
      <c r="A33" s="19">
        <v>14</v>
      </c>
      <c r="B33" s="2" t="s">
        <v>12</v>
      </c>
      <c r="C33" s="29"/>
      <c r="D33" s="32">
        <v>1</v>
      </c>
      <c r="E33" s="3">
        <v>4</v>
      </c>
      <c r="F33" s="3"/>
      <c r="G33" s="3"/>
      <c r="H33" s="3"/>
      <c r="I33" s="3"/>
      <c r="J33" s="3"/>
      <c r="K33" s="52"/>
      <c r="L33" s="43"/>
      <c r="M33" s="43"/>
      <c r="N33" s="43"/>
      <c r="O33" s="43"/>
      <c r="P33" s="43"/>
      <c r="Q33" s="7"/>
      <c r="R33" s="7"/>
      <c r="S33" s="7"/>
      <c r="T33" s="7"/>
      <c r="U33" s="7"/>
      <c r="V33" s="7"/>
      <c r="W33" s="7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</row>
    <row r="34" spans="1:885" x14ac:dyDescent="0.25">
      <c r="A34" s="20">
        <v>15</v>
      </c>
      <c r="B34" s="2" t="s">
        <v>16</v>
      </c>
      <c r="C34" s="31"/>
      <c r="D34" s="32">
        <v>1</v>
      </c>
      <c r="E34" s="3">
        <v>6</v>
      </c>
      <c r="F34" s="3"/>
      <c r="G34" s="3"/>
      <c r="H34" s="3"/>
      <c r="I34" s="3"/>
      <c r="J34" s="3"/>
      <c r="K34" s="52"/>
      <c r="L34" s="43"/>
      <c r="M34" s="43"/>
      <c r="N34" s="43"/>
      <c r="O34" s="43"/>
      <c r="P34" s="43"/>
      <c r="Q34" s="7"/>
      <c r="R34" s="7"/>
      <c r="S34" s="7"/>
      <c r="T34" s="7"/>
      <c r="U34" s="7"/>
      <c r="V34" s="7"/>
      <c r="W34" s="7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</row>
    <row r="35" spans="1:885" x14ac:dyDescent="0.25">
      <c r="A35" s="20">
        <v>16</v>
      </c>
      <c r="B35" s="2" t="s">
        <v>17</v>
      </c>
      <c r="C35" s="29"/>
      <c r="D35" s="32">
        <v>1</v>
      </c>
      <c r="E35" s="3">
        <v>4</v>
      </c>
      <c r="F35" s="3"/>
      <c r="G35" s="3"/>
      <c r="H35" s="3"/>
      <c r="I35" s="3"/>
      <c r="J35" s="3"/>
      <c r="K35" s="52"/>
      <c r="L35" s="43"/>
      <c r="M35" s="43"/>
      <c r="N35" s="43"/>
      <c r="O35" s="43"/>
      <c r="P35" s="43"/>
      <c r="Q35" s="7"/>
      <c r="R35" s="7"/>
      <c r="S35" s="7"/>
      <c r="T35" s="7"/>
      <c r="U35" s="7"/>
      <c r="V35" s="7"/>
      <c r="W35" s="7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</row>
    <row r="36" spans="1:885" x14ac:dyDescent="0.25">
      <c r="A36" s="20">
        <v>17</v>
      </c>
      <c r="B36" s="2" t="s">
        <v>18</v>
      </c>
      <c r="C36" s="29"/>
      <c r="D36" s="32">
        <v>1</v>
      </c>
      <c r="E36" s="3">
        <v>1</v>
      </c>
      <c r="F36" s="3"/>
      <c r="G36" s="3"/>
      <c r="H36" s="3"/>
      <c r="I36" s="3"/>
      <c r="J36" s="3"/>
      <c r="K36" s="52"/>
      <c r="L36" s="43"/>
      <c r="M36" s="43"/>
      <c r="N36" s="43"/>
      <c r="O36" s="43"/>
      <c r="P36" s="43"/>
      <c r="Q36" s="7"/>
      <c r="R36" s="7"/>
      <c r="S36" s="7"/>
      <c r="T36" s="7"/>
      <c r="U36" s="7"/>
      <c r="V36" s="7"/>
      <c r="W36" s="7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</row>
    <row r="37" spans="1:885" x14ac:dyDescent="0.25">
      <c r="A37" s="20">
        <v>18</v>
      </c>
      <c r="B37" s="2" t="s">
        <v>19</v>
      </c>
      <c r="C37" s="29"/>
      <c r="D37" s="32">
        <v>1</v>
      </c>
      <c r="E37" s="3">
        <v>2</v>
      </c>
      <c r="F37" s="3"/>
      <c r="G37" s="3"/>
      <c r="H37" s="3"/>
      <c r="I37" s="3"/>
      <c r="J37" s="3"/>
      <c r="K37" s="52"/>
      <c r="L37" s="43"/>
      <c r="M37" s="43"/>
      <c r="N37" s="43"/>
      <c r="O37" s="43"/>
      <c r="P37" s="43"/>
      <c r="Q37" s="7"/>
      <c r="R37" s="7"/>
      <c r="S37" s="7"/>
      <c r="T37" s="7"/>
      <c r="U37" s="7"/>
      <c r="V37" s="7"/>
      <c r="W37" s="7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</row>
    <row r="38" spans="1:885" x14ac:dyDescent="0.25">
      <c r="A38" s="20">
        <v>19</v>
      </c>
      <c r="B38" s="2" t="s">
        <v>37</v>
      </c>
      <c r="C38" s="31"/>
      <c r="D38" s="32">
        <v>1</v>
      </c>
      <c r="E38" s="3">
        <v>2</v>
      </c>
      <c r="F38" s="3"/>
      <c r="G38" s="3"/>
      <c r="H38" s="3"/>
      <c r="I38" s="3"/>
      <c r="J38" s="3"/>
      <c r="K38" s="52"/>
      <c r="L38" s="43"/>
      <c r="M38" s="43"/>
      <c r="N38" s="43"/>
      <c r="O38" s="43"/>
      <c r="P38" s="43"/>
      <c r="Q38" s="7"/>
      <c r="R38" s="7"/>
      <c r="S38" s="7"/>
      <c r="T38" s="7"/>
      <c r="U38" s="7"/>
      <c r="V38" s="13"/>
      <c r="W38" s="13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5"/>
      <c r="AI38" s="15"/>
      <c r="AJ38" s="15"/>
      <c r="AK38" s="15"/>
      <c r="AL38" s="15"/>
      <c r="AM38" s="16"/>
    </row>
    <row r="39" spans="1:885" x14ac:dyDescent="0.25">
      <c r="A39" s="20">
        <v>20</v>
      </c>
      <c r="B39" s="2" t="s">
        <v>20</v>
      </c>
      <c r="C39" s="31"/>
      <c r="D39" s="32">
        <v>1</v>
      </c>
      <c r="E39" s="3">
        <v>2</v>
      </c>
      <c r="F39" s="3"/>
      <c r="G39" s="3"/>
      <c r="H39" s="3"/>
      <c r="I39" s="3"/>
      <c r="J39" s="3"/>
      <c r="K39" s="52"/>
      <c r="L39" s="43"/>
      <c r="M39" s="43"/>
      <c r="N39" s="43"/>
      <c r="O39" s="43"/>
      <c r="P39" s="43"/>
      <c r="Q39" s="7"/>
      <c r="R39" s="7"/>
      <c r="S39" s="7"/>
      <c r="T39" s="7"/>
      <c r="U39" s="7"/>
      <c r="V39" s="13"/>
      <c r="W39" s="13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5"/>
      <c r="AI39" s="15"/>
      <c r="AJ39" s="15"/>
      <c r="AK39" s="15"/>
      <c r="AL39" s="15"/>
      <c r="AM39" s="16"/>
    </row>
    <row r="40" spans="1:885" x14ac:dyDescent="0.25">
      <c r="A40" s="76" t="s">
        <v>32</v>
      </c>
      <c r="B40" s="77"/>
      <c r="C40" s="78"/>
      <c r="D40" s="33">
        <f>SUM(D8:D39)</f>
        <v>39</v>
      </c>
      <c r="E40" s="4">
        <f>SUM(E8:E39)</f>
        <v>159</v>
      </c>
      <c r="F40" s="4"/>
      <c r="G40" s="4"/>
      <c r="H40" s="4"/>
      <c r="I40" s="4"/>
      <c r="J40" s="4"/>
      <c r="K40" s="52"/>
      <c r="L40" s="43"/>
      <c r="M40" s="43"/>
      <c r="N40" s="43"/>
      <c r="O40" s="43"/>
      <c r="P40" s="43"/>
      <c r="Q40" s="7"/>
      <c r="R40" s="7"/>
      <c r="S40" s="7"/>
      <c r="T40" s="7"/>
      <c r="U40" s="7"/>
      <c r="V40" s="13"/>
      <c r="W40" s="13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5"/>
      <c r="AI40" s="15"/>
      <c r="AJ40" s="15"/>
      <c r="AK40" s="15"/>
      <c r="AL40" s="15"/>
      <c r="AM40" s="16"/>
    </row>
    <row r="41" spans="1:885" ht="39.75" customHeight="1" x14ac:dyDescent="0.25">
      <c r="A41" s="59" t="s">
        <v>28</v>
      </c>
      <c r="B41" s="60"/>
      <c r="C41" s="60"/>
      <c r="D41" s="60"/>
      <c r="E41" s="60"/>
      <c r="F41" s="60"/>
      <c r="G41" s="60"/>
      <c r="H41" s="60"/>
      <c r="I41" s="60"/>
      <c r="J41" s="60"/>
      <c r="K41" s="61"/>
      <c r="L41" s="46"/>
      <c r="M41" s="46"/>
      <c r="N41" s="46"/>
      <c r="O41" s="43"/>
      <c r="P41" s="43"/>
      <c r="Q41" s="7"/>
      <c r="R41" s="7"/>
      <c r="S41" s="7"/>
      <c r="T41" s="7"/>
      <c r="U41" s="7"/>
      <c r="V41" s="13"/>
      <c r="W41" s="13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5"/>
      <c r="AI41" s="15"/>
      <c r="AJ41" s="15"/>
      <c r="AK41" s="15"/>
      <c r="AL41" s="15"/>
      <c r="AM41" s="16"/>
    </row>
    <row r="42" spans="1:885" x14ac:dyDescent="0.25">
      <c r="A42" s="20">
        <v>1</v>
      </c>
      <c r="B42" s="2" t="s">
        <v>24</v>
      </c>
      <c r="C42" s="23"/>
      <c r="D42" s="32">
        <v>1</v>
      </c>
      <c r="E42" s="3">
        <v>4</v>
      </c>
      <c r="F42" s="3"/>
      <c r="G42" s="3"/>
      <c r="H42" s="3"/>
      <c r="I42" s="3"/>
      <c r="J42" s="3"/>
      <c r="K42" s="52"/>
      <c r="L42" s="43"/>
      <c r="M42" s="43"/>
      <c r="N42" s="43"/>
      <c r="O42" s="43"/>
      <c r="P42" s="43"/>
      <c r="Q42" s="7"/>
      <c r="R42" s="7"/>
      <c r="S42" s="7"/>
      <c r="T42" s="7"/>
      <c r="U42" s="7"/>
      <c r="V42" s="13"/>
      <c r="W42" s="13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5"/>
      <c r="AI42" s="15"/>
      <c r="AJ42" s="15"/>
      <c r="AK42" s="15"/>
      <c r="AL42" s="15"/>
      <c r="AM42" s="16"/>
    </row>
    <row r="43" spans="1:885" x14ac:dyDescent="0.25">
      <c r="A43" s="20">
        <v>2</v>
      </c>
      <c r="B43" s="2" t="s">
        <v>22</v>
      </c>
      <c r="C43" s="23"/>
      <c r="D43" s="32">
        <v>1</v>
      </c>
      <c r="E43" s="3">
        <v>4</v>
      </c>
      <c r="F43" s="3"/>
      <c r="G43" s="3"/>
      <c r="H43" s="3"/>
      <c r="I43" s="3"/>
      <c r="J43" s="3"/>
      <c r="K43" s="52"/>
      <c r="L43" s="43"/>
      <c r="M43" s="43"/>
      <c r="N43" s="43"/>
      <c r="O43" s="43"/>
      <c r="P43" s="43"/>
      <c r="Q43" s="7"/>
      <c r="R43" s="7"/>
      <c r="S43" s="7"/>
      <c r="T43" s="7"/>
      <c r="U43" s="7"/>
      <c r="V43" s="13"/>
      <c r="W43" s="13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6"/>
    </row>
    <row r="44" spans="1:885" x14ac:dyDescent="0.25">
      <c r="A44" s="20">
        <v>3</v>
      </c>
      <c r="B44" s="2" t="s">
        <v>23</v>
      </c>
      <c r="C44" s="23"/>
      <c r="D44" s="32">
        <v>1</v>
      </c>
      <c r="E44" s="3">
        <v>4</v>
      </c>
      <c r="F44" s="3"/>
      <c r="G44" s="3"/>
      <c r="H44" s="3"/>
      <c r="I44" s="3"/>
      <c r="J44" s="3"/>
      <c r="K44" s="52"/>
      <c r="L44" s="43"/>
      <c r="M44" s="43"/>
      <c r="N44" s="43"/>
      <c r="O44" s="43"/>
      <c r="P44" s="43"/>
      <c r="Q44" s="7"/>
      <c r="R44" s="7"/>
      <c r="S44" s="7"/>
      <c r="T44" s="7"/>
      <c r="U44" s="7"/>
      <c r="V44" s="13"/>
      <c r="W44" s="13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6"/>
    </row>
    <row r="45" spans="1:885" x14ac:dyDescent="0.25">
      <c r="A45" s="87" t="s">
        <v>33</v>
      </c>
      <c r="B45" s="88"/>
      <c r="C45" s="89"/>
      <c r="D45" s="33">
        <f>SUM(D42:D44)</f>
        <v>3</v>
      </c>
      <c r="E45" s="4">
        <f t="shared" ref="E45" si="0">SUM(E42:E44)</f>
        <v>12</v>
      </c>
      <c r="F45" s="4"/>
      <c r="G45" s="4"/>
      <c r="H45" s="4"/>
      <c r="I45" s="4"/>
      <c r="J45" s="4"/>
      <c r="K45" s="52"/>
      <c r="L45" s="43"/>
      <c r="M45" s="43"/>
      <c r="N45" s="43"/>
      <c r="O45" s="43"/>
      <c r="P45" s="43"/>
      <c r="Q45" s="7"/>
      <c r="R45" s="7"/>
      <c r="S45" s="7"/>
      <c r="T45" s="7"/>
      <c r="U45" s="7"/>
      <c r="V45" s="13"/>
      <c r="W45" s="13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6"/>
    </row>
    <row r="46" spans="1:885" s="18" customFormat="1" ht="36" customHeight="1" x14ac:dyDescent="0.25">
      <c r="A46" s="59" t="s">
        <v>31</v>
      </c>
      <c r="B46" s="60"/>
      <c r="C46" s="60"/>
      <c r="D46" s="60"/>
      <c r="E46" s="60"/>
      <c r="F46" s="60"/>
      <c r="G46" s="60"/>
      <c r="H46" s="60"/>
      <c r="I46" s="60"/>
      <c r="J46" s="60"/>
      <c r="K46" s="61"/>
      <c r="L46" s="46"/>
      <c r="M46" s="46"/>
      <c r="N46" s="46"/>
      <c r="O46" s="43"/>
      <c r="P46" s="43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  <c r="IB46" s="47"/>
      <c r="IC46" s="47"/>
      <c r="ID46" s="47"/>
      <c r="IE46" s="47"/>
      <c r="IF46" s="47"/>
      <c r="IG46" s="47"/>
      <c r="IH46" s="47"/>
      <c r="II46" s="47"/>
      <c r="IJ46" s="47"/>
      <c r="IK46" s="47"/>
      <c r="IL46" s="47"/>
      <c r="IM46" s="47"/>
      <c r="IN46" s="47"/>
      <c r="IO46" s="47"/>
      <c r="IP46" s="47"/>
      <c r="IQ46" s="47"/>
      <c r="IR46" s="47"/>
      <c r="IS46" s="47"/>
      <c r="IT46" s="47"/>
      <c r="IU46" s="47"/>
      <c r="IV46" s="47"/>
      <c r="IW46" s="47"/>
      <c r="IX46" s="47"/>
      <c r="IY46" s="47"/>
      <c r="IZ46" s="47"/>
      <c r="JA46" s="47"/>
      <c r="JB46" s="47"/>
      <c r="JC46" s="47"/>
      <c r="JD46" s="47"/>
      <c r="JE46" s="47"/>
      <c r="JF46" s="47"/>
      <c r="JG46" s="47"/>
      <c r="JH46" s="47"/>
      <c r="JI46" s="47"/>
      <c r="JJ46" s="47"/>
      <c r="JK46" s="47"/>
      <c r="JL46" s="47"/>
      <c r="JM46" s="47"/>
      <c r="JN46" s="47"/>
      <c r="JO46" s="47"/>
      <c r="JP46" s="47"/>
      <c r="JQ46" s="47"/>
      <c r="JR46" s="47"/>
      <c r="JS46" s="47"/>
      <c r="JT46" s="47"/>
      <c r="JU46" s="47"/>
      <c r="JV46" s="47"/>
      <c r="JW46" s="47"/>
      <c r="JX46" s="47"/>
      <c r="JY46" s="47"/>
      <c r="JZ46" s="47"/>
      <c r="KA46" s="47"/>
      <c r="KB46" s="47"/>
      <c r="KC46" s="47"/>
      <c r="KD46" s="47"/>
      <c r="KE46" s="47"/>
      <c r="KF46" s="47"/>
      <c r="KG46" s="47"/>
      <c r="KH46" s="47"/>
      <c r="KI46" s="47"/>
      <c r="KJ46" s="47"/>
      <c r="KK46" s="47"/>
      <c r="KL46" s="47"/>
      <c r="KM46" s="47"/>
      <c r="KN46" s="47"/>
      <c r="KO46" s="47"/>
      <c r="KP46" s="47"/>
      <c r="KQ46" s="47"/>
      <c r="KR46" s="47"/>
      <c r="KS46" s="47"/>
      <c r="KT46" s="47"/>
      <c r="KU46" s="47"/>
      <c r="KV46" s="47"/>
      <c r="KW46" s="47"/>
      <c r="KX46" s="47"/>
      <c r="KY46" s="47"/>
      <c r="KZ46" s="47"/>
      <c r="LA46" s="47"/>
      <c r="LB46" s="47"/>
      <c r="LC46" s="47"/>
      <c r="LD46" s="47"/>
      <c r="LE46" s="47"/>
      <c r="LF46" s="47"/>
      <c r="LG46" s="47"/>
      <c r="LH46" s="47"/>
      <c r="LI46" s="47"/>
      <c r="LJ46" s="47"/>
      <c r="LK46" s="47"/>
      <c r="LL46" s="47"/>
      <c r="LM46" s="47"/>
      <c r="LN46" s="47"/>
      <c r="LO46" s="47"/>
      <c r="LP46" s="47"/>
      <c r="LQ46" s="47"/>
      <c r="LR46" s="47"/>
      <c r="LS46" s="47"/>
      <c r="LT46" s="47"/>
      <c r="LU46" s="47"/>
      <c r="LV46" s="47"/>
      <c r="LW46" s="47"/>
      <c r="LX46" s="47"/>
      <c r="LY46" s="47"/>
      <c r="LZ46" s="47"/>
      <c r="MA46" s="47"/>
      <c r="MB46" s="47"/>
      <c r="MC46" s="47"/>
      <c r="MD46" s="47"/>
      <c r="ME46" s="47"/>
      <c r="MF46" s="47"/>
      <c r="MG46" s="47"/>
      <c r="MH46" s="47"/>
      <c r="MI46" s="47"/>
      <c r="MJ46" s="47"/>
      <c r="MK46" s="47"/>
      <c r="ML46" s="47"/>
      <c r="MM46" s="47"/>
      <c r="MN46" s="47"/>
      <c r="MO46" s="47"/>
      <c r="MP46" s="47"/>
      <c r="MQ46" s="47"/>
      <c r="MR46" s="47"/>
      <c r="MS46" s="47"/>
      <c r="MT46" s="47"/>
      <c r="MU46" s="47"/>
      <c r="MV46" s="47"/>
      <c r="MW46" s="47"/>
      <c r="MX46" s="47"/>
      <c r="MY46" s="47"/>
      <c r="MZ46" s="47"/>
      <c r="NA46" s="47"/>
      <c r="NB46" s="47"/>
      <c r="NC46" s="47"/>
      <c r="ND46" s="47"/>
      <c r="NE46" s="47"/>
      <c r="NF46" s="47"/>
      <c r="NG46" s="47"/>
      <c r="NH46" s="47"/>
      <c r="NI46" s="47"/>
      <c r="NJ46" s="47"/>
      <c r="NK46" s="47"/>
      <c r="NL46" s="47"/>
      <c r="NM46" s="47"/>
      <c r="NN46" s="47"/>
      <c r="NO46" s="47"/>
      <c r="NP46" s="47"/>
      <c r="NQ46" s="47"/>
      <c r="NR46" s="47"/>
      <c r="NS46" s="47"/>
      <c r="NT46" s="47"/>
      <c r="NU46" s="47"/>
      <c r="NV46" s="47"/>
      <c r="NW46" s="47"/>
      <c r="NX46" s="47"/>
      <c r="NY46" s="47"/>
      <c r="NZ46" s="47"/>
      <c r="OA46" s="47"/>
      <c r="OB46" s="47"/>
      <c r="OC46" s="47"/>
      <c r="OD46" s="47"/>
      <c r="OE46" s="47"/>
      <c r="OF46" s="47"/>
      <c r="OG46" s="47"/>
      <c r="OH46" s="47"/>
      <c r="OI46" s="47"/>
      <c r="OJ46" s="47"/>
      <c r="OK46" s="47"/>
      <c r="OL46" s="47"/>
      <c r="OM46" s="47"/>
      <c r="ON46" s="47"/>
      <c r="OO46" s="47"/>
      <c r="OP46" s="47"/>
      <c r="OQ46" s="47"/>
      <c r="OR46" s="47"/>
      <c r="OS46" s="47"/>
      <c r="OT46" s="47"/>
      <c r="OU46" s="47"/>
      <c r="OV46" s="47"/>
      <c r="OW46" s="47"/>
      <c r="OX46" s="47"/>
      <c r="OY46" s="47"/>
      <c r="OZ46" s="47"/>
      <c r="PA46" s="47"/>
      <c r="PB46" s="47"/>
      <c r="PC46" s="47"/>
      <c r="PD46" s="47"/>
      <c r="PE46" s="47"/>
      <c r="PF46" s="47"/>
      <c r="PG46" s="47"/>
      <c r="PH46" s="47"/>
      <c r="PI46" s="47"/>
      <c r="PJ46" s="47"/>
      <c r="PK46" s="47"/>
      <c r="PL46" s="47"/>
      <c r="PM46" s="47"/>
      <c r="PN46" s="47"/>
      <c r="PO46" s="47"/>
      <c r="PP46" s="47"/>
      <c r="PQ46" s="47"/>
      <c r="PR46" s="47"/>
      <c r="PS46" s="47"/>
      <c r="PT46" s="47"/>
      <c r="PU46" s="47"/>
      <c r="PV46" s="47"/>
      <c r="PW46" s="47"/>
      <c r="PX46" s="47"/>
      <c r="PY46" s="47"/>
      <c r="PZ46" s="47"/>
      <c r="QA46" s="47"/>
      <c r="QB46" s="47"/>
      <c r="QC46" s="47"/>
      <c r="QD46" s="47"/>
      <c r="QE46" s="47"/>
      <c r="QF46" s="47"/>
      <c r="QG46" s="47"/>
      <c r="QH46" s="47"/>
      <c r="QI46" s="47"/>
      <c r="QJ46" s="47"/>
      <c r="QK46" s="47"/>
      <c r="QL46" s="47"/>
      <c r="QM46" s="47"/>
      <c r="QN46" s="47"/>
      <c r="QO46" s="47"/>
      <c r="QP46" s="47"/>
      <c r="QQ46" s="47"/>
      <c r="QR46" s="47"/>
      <c r="QS46" s="47"/>
      <c r="QT46" s="47"/>
      <c r="QU46" s="47"/>
      <c r="QV46" s="47"/>
      <c r="QW46" s="47"/>
      <c r="QX46" s="47"/>
      <c r="QY46" s="47"/>
      <c r="QZ46" s="47"/>
      <c r="RA46" s="47"/>
      <c r="RB46" s="47"/>
      <c r="RC46" s="47"/>
      <c r="RD46" s="47"/>
      <c r="RE46" s="47"/>
      <c r="RF46" s="47"/>
      <c r="RG46" s="47"/>
      <c r="RH46" s="47"/>
      <c r="RI46" s="47"/>
      <c r="RJ46" s="47"/>
      <c r="RK46" s="47"/>
      <c r="RL46" s="47"/>
      <c r="RM46" s="47"/>
      <c r="RN46" s="47"/>
      <c r="RO46" s="47"/>
      <c r="RP46" s="47"/>
      <c r="RQ46" s="47"/>
      <c r="RR46" s="47"/>
      <c r="RS46" s="47"/>
      <c r="RT46" s="47"/>
      <c r="RU46" s="47"/>
      <c r="RV46" s="47"/>
      <c r="RW46" s="47"/>
      <c r="RX46" s="47"/>
      <c r="RY46" s="47"/>
      <c r="RZ46" s="47"/>
      <c r="SA46" s="47"/>
      <c r="SB46" s="47"/>
      <c r="SC46" s="47"/>
      <c r="SD46" s="47"/>
      <c r="SE46" s="47"/>
      <c r="SF46" s="47"/>
      <c r="SG46" s="47"/>
      <c r="SH46" s="47"/>
      <c r="SI46" s="47"/>
      <c r="SJ46" s="47"/>
      <c r="SK46" s="47"/>
      <c r="SL46" s="47"/>
      <c r="SM46" s="47"/>
      <c r="SN46" s="47"/>
      <c r="SO46" s="47"/>
      <c r="SP46" s="47"/>
      <c r="SQ46" s="47"/>
      <c r="SR46" s="47"/>
      <c r="SS46" s="47"/>
      <c r="ST46" s="47"/>
      <c r="SU46" s="47"/>
      <c r="SV46" s="47"/>
      <c r="SW46" s="47"/>
      <c r="SX46" s="47"/>
      <c r="SY46" s="47"/>
      <c r="SZ46" s="47"/>
      <c r="TA46" s="47"/>
      <c r="TB46" s="47"/>
      <c r="TC46" s="47"/>
      <c r="TD46" s="47"/>
      <c r="TE46" s="47"/>
      <c r="TF46" s="47"/>
      <c r="TG46" s="47"/>
      <c r="TH46" s="47"/>
      <c r="TI46" s="47"/>
      <c r="TJ46" s="47"/>
      <c r="TK46" s="47"/>
      <c r="TL46" s="47"/>
      <c r="TM46" s="47"/>
      <c r="TN46" s="47"/>
      <c r="TO46" s="47"/>
      <c r="TP46" s="47"/>
      <c r="TQ46" s="47"/>
      <c r="TR46" s="47"/>
      <c r="TS46" s="47"/>
      <c r="TT46" s="47"/>
      <c r="TU46" s="47"/>
      <c r="TV46" s="47"/>
      <c r="TW46" s="47"/>
      <c r="TX46" s="47"/>
      <c r="TY46" s="47"/>
      <c r="TZ46" s="47"/>
      <c r="UA46" s="47"/>
      <c r="UB46" s="47"/>
      <c r="UC46" s="47"/>
      <c r="UD46" s="47"/>
      <c r="UE46" s="47"/>
      <c r="UF46" s="47"/>
      <c r="UG46" s="47"/>
      <c r="UH46" s="47"/>
      <c r="UI46" s="47"/>
      <c r="UJ46" s="47"/>
      <c r="UK46" s="47"/>
      <c r="UL46" s="47"/>
      <c r="UM46" s="47"/>
      <c r="UN46" s="47"/>
      <c r="UO46" s="47"/>
      <c r="UP46" s="47"/>
      <c r="UQ46" s="47"/>
      <c r="UR46" s="47"/>
      <c r="US46" s="47"/>
      <c r="UT46" s="47"/>
      <c r="UU46" s="47"/>
      <c r="UV46" s="47"/>
      <c r="UW46" s="47"/>
      <c r="UX46" s="47"/>
      <c r="UY46" s="47"/>
      <c r="UZ46" s="47"/>
      <c r="VA46" s="47"/>
      <c r="VB46" s="47"/>
      <c r="VC46" s="47"/>
      <c r="VD46" s="47"/>
      <c r="VE46" s="47"/>
      <c r="VF46" s="47"/>
      <c r="VG46" s="47"/>
      <c r="VH46" s="47"/>
      <c r="VI46" s="47"/>
      <c r="VJ46" s="47"/>
      <c r="VK46" s="47"/>
      <c r="VL46" s="47"/>
      <c r="VM46" s="47"/>
      <c r="VN46" s="47"/>
      <c r="VO46" s="47"/>
      <c r="VP46" s="47"/>
      <c r="VQ46" s="47"/>
      <c r="VR46" s="47"/>
      <c r="VS46" s="47"/>
      <c r="VT46" s="47"/>
      <c r="VU46" s="47"/>
      <c r="VV46" s="47"/>
      <c r="VW46" s="47"/>
      <c r="VX46" s="47"/>
      <c r="VY46" s="47"/>
      <c r="VZ46" s="47"/>
      <c r="WA46" s="47"/>
      <c r="WB46" s="47"/>
      <c r="WC46" s="47"/>
      <c r="WD46" s="47"/>
      <c r="WE46" s="47"/>
      <c r="WF46" s="47"/>
      <c r="WG46" s="47"/>
      <c r="WH46" s="47"/>
      <c r="WI46" s="47"/>
      <c r="WJ46" s="47"/>
      <c r="WK46" s="47"/>
      <c r="WL46" s="47"/>
      <c r="WM46" s="47"/>
      <c r="WN46" s="47"/>
      <c r="WO46" s="47"/>
      <c r="WP46" s="47"/>
      <c r="WQ46" s="47"/>
      <c r="WR46" s="47"/>
      <c r="WS46" s="47"/>
      <c r="WT46" s="47"/>
      <c r="WU46" s="47"/>
      <c r="WV46" s="47"/>
      <c r="WW46" s="47"/>
      <c r="WX46" s="47"/>
      <c r="WY46" s="47"/>
      <c r="WZ46" s="47"/>
      <c r="XA46" s="47"/>
      <c r="XB46" s="47"/>
      <c r="XC46" s="47"/>
      <c r="XD46" s="47"/>
      <c r="XE46" s="47"/>
      <c r="XF46" s="47"/>
      <c r="XG46" s="47"/>
      <c r="XH46" s="47"/>
      <c r="XI46" s="47"/>
      <c r="XJ46" s="47"/>
      <c r="XK46" s="47"/>
      <c r="XL46" s="47"/>
      <c r="XM46" s="47"/>
      <c r="XN46" s="47"/>
      <c r="XO46" s="47"/>
      <c r="XP46" s="47"/>
      <c r="XQ46" s="47"/>
      <c r="XR46" s="47"/>
      <c r="XS46" s="47"/>
      <c r="XT46" s="47"/>
      <c r="XU46" s="47"/>
      <c r="XV46" s="47"/>
      <c r="XW46" s="47"/>
      <c r="XX46" s="47"/>
      <c r="XY46" s="47"/>
      <c r="XZ46" s="47"/>
      <c r="YA46" s="47"/>
      <c r="YB46" s="47"/>
      <c r="YC46" s="47"/>
      <c r="YD46" s="47"/>
      <c r="YE46" s="47"/>
      <c r="YF46" s="47"/>
      <c r="YG46" s="47"/>
      <c r="YH46" s="47"/>
      <c r="YI46" s="47"/>
      <c r="YJ46" s="47"/>
      <c r="YK46" s="47"/>
      <c r="YL46" s="47"/>
      <c r="YM46" s="47"/>
      <c r="YN46" s="47"/>
      <c r="YO46" s="47"/>
      <c r="YP46" s="47"/>
      <c r="YQ46" s="47"/>
      <c r="YR46" s="47"/>
      <c r="YS46" s="47"/>
      <c r="YT46" s="47"/>
      <c r="YU46" s="47"/>
      <c r="YV46" s="47"/>
      <c r="YW46" s="47"/>
      <c r="YX46" s="47"/>
      <c r="YY46" s="47"/>
      <c r="YZ46" s="47"/>
      <c r="ZA46" s="47"/>
      <c r="ZB46" s="47"/>
      <c r="ZC46" s="47"/>
      <c r="ZD46" s="47"/>
      <c r="ZE46" s="47"/>
      <c r="ZF46" s="47"/>
      <c r="ZG46" s="47"/>
      <c r="ZH46" s="47"/>
      <c r="ZI46" s="47"/>
      <c r="ZJ46" s="47"/>
      <c r="ZK46" s="47"/>
      <c r="ZL46" s="47"/>
      <c r="ZM46" s="47"/>
      <c r="ZN46" s="47"/>
      <c r="ZO46" s="47"/>
      <c r="ZP46" s="47"/>
      <c r="ZQ46" s="47"/>
      <c r="ZR46" s="47"/>
      <c r="ZS46" s="47"/>
      <c r="ZT46" s="47"/>
      <c r="ZU46" s="47"/>
      <c r="ZV46" s="47"/>
      <c r="ZW46" s="47"/>
      <c r="ZX46" s="47"/>
      <c r="ZY46" s="47"/>
      <c r="ZZ46" s="47"/>
      <c r="AAA46" s="47"/>
      <c r="AAB46" s="47"/>
      <c r="AAC46" s="47"/>
      <c r="AAD46" s="47"/>
      <c r="AAE46" s="47"/>
      <c r="AAF46" s="47"/>
      <c r="AAG46" s="47"/>
      <c r="AAH46" s="47"/>
      <c r="AAI46" s="47"/>
      <c r="AAJ46" s="47"/>
      <c r="AAK46" s="47"/>
      <c r="AAL46" s="47"/>
      <c r="AAM46" s="47"/>
      <c r="AAN46" s="47"/>
      <c r="AAO46" s="47"/>
      <c r="AAP46" s="47"/>
      <c r="AAQ46" s="47"/>
      <c r="AAR46" s="47"/>
      <c r="AAS46" s="47"/>
      <c r="AAT46" s="47"/>
      <c r="AAU46" s="47"/>
      <c r="AAV46" s="47"/>
      <c r="AAW46" s="47"/>
      <c r="AAX46" s="47"/>
      <c r="AAY46" s="47"/>
      <c r="AAZ46" s="47"/>
      <c r="ABA46" s="47"/>
      <c r="ABB46" s="47"/>
      <c r="ABC46" s="47"/>
      <c r="ABD46" s="47"/>
      <c r="ABE46" s="47"/>
      <c r="ABF46" s="47"/>
      <c r="ABG46" s="47"/>
      <c r="ABH46" s="47"/>
      <c r="ABI46" s="47"/>
      <c r="ABJ46" s="47"/>
      <c r="ABK46" s="47"/>
      <c r="ABL46" s="47"/>
      <c r="ABM46" s="47"/>
      <c r="ABN46" s="47"/>
      <c r="ABO46" s="47"/>
      <c r="ABP46" s="47"/>
      <c r="ABQ46" s="47"/>
      <c r="ABR46" s="47"/>
      <c r="ABS46" s="47"/>
      <c r="ABT46" s="47"/>
      <c r="ABU46" s="47"/>
      <c r="ABV46" s="47"/>
      <c r="ABW46" s="47"/>
      <c r="ABX46" s="47"/>
      <c r="ABY46" s="47"/>
      <c r="ABZ46" s="47"/>
      <c r="ACA46" s="47"/>
      <c r="ACB46" s="47"/>
      <c r="ACC46" s="47"/>
      <c r="ACD46" s="47"/>
      <c r="ACE46" s="47"/>
      <c r="ACF46" s="47"/>
      <c r="ACG46" s="47"/>
      <c r="ACH46" s="47"/>
      <c r="ACI46" s="47"/>
      <c r="ACJ46" s="47"/>
      <c r="ACK46" s="47"/>
      <c r="ACL46" s="47"/>
      <c r="ACM46" s="47"/>
      <c r="ACN46" s="47"/>
      <c r="ACO46" s="47"/>
      <c r="ACP46" s="47"/>
      <c r="ACQ46" s="47"/>
      <c r="ACR46" s="47"/>
      <c r="ACS46" s="47"/>
      <c r="ACT46" s="47"/>
      <c r="ACU46" s="47"/>
      <c r="ACV46" s="47"/>
      <c r="ACW46" s="47"/>
      <c r="ACX46" s="47"/>
      <c r="ACY46" s="47"/>
      <c r="ACZ46" s="47"/>
      <c r="ADA46" s="47"/>
      <c r="ADB46" s="47"/>
      <c r="ADC46" s="47"/>
      <c r="ADD46" s="47"/>
      <c r="ADE46" s="47"/>
      <c r="ADF46" s="47"/>
      <c r="ADG46" s="47"/>
      <c r="ADH46" s="47"/>
      <c r="ADI46" s="47"/>
      <c r="ADJ46" s="47"/>
      <c r="ADK46" s="47"/>
      <c r="ADL46" s="47"/>
      <c r="ADM46" s="47"/>
      <c r="ADN46" s="47"/>
      <c r="ADO46" s="47"/>
      <c r="ADP46" s="47"/>
      <c r="ADQ46" s="47"/>
      <c r="ADR46" s="47"/>
      <c r="ADS46" s="47"/>
      <c r="ADT46" s="47"/>
      <c r="ADU46" s="47"/>
      <c r="ADV46" s="47"/>
      <c r="ADW46" s="47"/>
      <c r="ADX46" s="47"/>
      <c r="ADY46" s="47"/>
      <c r="ADZ46" s="47"/>
      <c r="AEA46" s="47"/>
      <c r="AEB46" s="47"/>
      <c r="AEC46" s="47"/>
      <c r="AED46" s="47"/>
      <c r="AEE46" s="47"/>
      <c r="AEF46" s="47"/>
      <c r="AEG46" s="47"/>
      <c r="AEH46" s="47"/>
      <c r="AEI46" s="47"/>
      <c r="AEJ46" s="47"/>
      <c r="AEK46" s="47"/>
      <c r="AEL46" s="47"/>
      <c r="AEM46" s="47"/>
      <c r="AEN46" s="47"/>
      <c r="AEO46" s="47"/>
      <c r="AEP46" s="47"/>
      <c r="AEQ46" s="47"/>
      <c r="AER46" s="47"/>
      <c r="AES46" s="47"/>
      <c r="AET46" s="47"/>
      <c r="AEU46" s="47"/>
      <c r="AEV46" s="47"/>
      <c r="AEW46" s="47"/>
      <c r="AEX46" s="47"/>
      <c r="AEY46" s="47"/>
      <c r="AEZ46" s="47"/>
      <c r="AFA46" s="47"/>
      <c r="AFB46" s="47"/>
      <c r="AFC46" s="47"/>
      <c r="AFD46" s="47"/>
      <c r="AFE46" s="47"/>
      <c r="AFF46" s="47"/>
      <c r="AFG46" s="47"/>
      <c r="AFH46" s="47"/>
      <c r="AFI46" s="47"/>
      <c r="AFJ46" s="47"/>
      <c r="AFK46" s="47"/>
      <c r="AFL46" s="47"/>
      <c r="AFM46" s="47"/>
      <c r="AFN46" s="47"/>
      <c r="AFO46" s="47"/>
      <c r="AFP46" s="47"/>
      <c r="AFQ46" s="47"/>
      <c r="AFR46" s="47"/>
      <c r="AFS46" s="47"/>
      <c r="AFT46" s="47"/>
      <c r="AFU46" s="47"/>
      <c r="AFV46" s="47"/>
      <c r="AFW46" s="47"/>
      <c r="AFX46" s="47"/>
      <c r="AFY46" s="47"/>
      <c r="AFZ46" s="47"/>
      <c r="AGA46" s="47"/>
      <c r="AGB46" s="47"/>
      <c r="AGC46" s="47"/>
      <c r="AGD46" s="47"/>
      <c r="AGE46" s="47"/>
      <c r="AGF46" s="47"/>
      <c r="AGG46" s="47"/>
      <c r="AGH46" s="47"/>
      <c r="AGI46" s="47"/>
      <c r="AGJ46" s="47"/>
      <c r="AGK46" s="47"/>
      <c r="AGL46" s="47"/>
      <c r="AGM46" s="47"/>
      <c r="AGN46" s="47"/>
      <c r="AGO46" s="47"/>
      <c r="AGP46" s="47"/>
      <c r="AGQ46" s="47"/>
      <c r="AGR46" s="47"/>
      <c r="AGS46" s="47"/>
      <c r="AGT46" s="47"/>
      <c r="AGU46" s="47"/>
      <c r="AGV46" s="47"/>
      <c r="AGW46" s="47"/>
      <c r="AGX46" s="47"/>
      <c r="AGY46" s="47"/>
      <c r="AGZ46" s="47"/>
      <c r="AHA46" s="48"/>
    </row>
    <row r="47" spans="1:885" x14ac:dyDescent="0.25">
      <c r="A47" s="20">
        <v>1</v>
      </c>
      <c r="B47" s="2" t="s">
        <v>21</v>
      </c>
      <c r="C47" s="23"/>
      <c r="D47" s="32">
        <v>2</v>
      </c>
      <c r="E47" s="3">
        <v>15</v>
      </c>
      <c r="F47" s="3"/>
      <c r="G47" s="3"/>
      <c r="H47" s="3"/>
      <c r="I47" s="3"/>
      <c r="J47" s="3"/>
      <c r="K47" s="52"/>
      <c r="L47" s="43"/>
      <c r="M47" s="43"/>
      <c r="N47" s="43"/>
      <c r="O47" s="43"/>
      <c r="P47" s="43"/>
      <c r="Q47" s="7"/>
      <c r="R47" s="7"/>
      <c r="S47" s="7"/>
      <c r="T47" s="7"/>
      <c r="U47" s="7"/>
      <c r="V47" s="13"/>
      <c r="W47" s="13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6"/>
    </row>
    <row r="48" spans="1:885" ht="15.75" thickBot="1" x14ac:dyDescent="0.3">
      <c r="A48" s="99" t="s">
        <v>34</v>
      </c>
      <c r="B48" s="100"/>
      <c r="C48" s="101"/>
      <c r="D48" s="34">
        <f>SUM(D47)</f>
        <v>2</v>
      </c>
      <c r="E48" s="21">
        <f t="shared" ref="E48" si="1">SUM(E47)</f>
        <v>15</v>
      </c>
      <c r="F48" s="21"/>
      <c r="G48" s="21"/>
      <c r="H48" s="21"/>
      <c r="I48" s="21"/>
      <c r="J48" s="21"/>
      <c r="K48" s="53"/>
      <c r="L48" s="43"/>
      <c r="M48" s="43"/>
      <c r="N48" s="43"/>
      <c r="O48" s="43"/>
      <c r="P48" s="43"/>
      <c r="Q48" s="7"/>
      <c r="R48" s="7"/>
      <c r="S48" s="7"/>
      <c r="T48" s="7"/>
      <c r="U48" s="7"/>
      <c r="V48" s="13"/>
      <c r="W48" s="13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6"/>
    </row>
    <row r="49" spans="1:39" ht="15" customHeight="1" x14ac:dyDescent="0.25">
      <c r="A49" s="65" t="s">
        <v>42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7"/>
      <c r="R49" s="7"/>
      <c r="S49" s="7"/>
      <c r="T49" s="7"/>
      <c r="U49" s="7"/>
      <c r="V49" s="13"/>
      <c r="W49" s="13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6"/>
    </row>
    <row r="50" spans="1:39" ht="12" customHeight="1" x14ac:dyDescent="0.25">
      <c r="A50" s="75" t="s">
        <v>39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"/>
      <c r="R50" s="7"/>
      <c r="S50" s="7"/>
      <c r="T50" s="7"/>
      <c r="U50" s="7"/>
      <c r="V50" s="7"/>
      <c r="W50" s="7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9" x14ac:dyDescent="0.25">
      <c r="A51" s="90" t="s">
        <v>40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7"/>
      <c r="R51" s="7"/>
      <c r="S51" s="7"/>
      <c r="T51" s="7"/>
      <c r="U51" s="7"/>
      <c r="V51" s="7"/>
      <c r="W51" s="7"/>
    </row>
    <row r="52" spans="1:39" x14ac:dyDescent="0.25">
      <c r="K52" s="63" t="s">
        <v>43</v>
      </c>
      <c r="L52" s="63"/>
      <c r="M52" s="64"/>
      <c r="N52" s="64"/>
      <c r="O52" s="64"/>
      <c r="P52" s="64"/>
      <c r="Q52" s="7"/>
      <c r="R52" s="7"/>
      <c r="S52" s="7"/>
      <c r="T52" s="7"/>
      <c r="U52" s="7"/>
      <c r="V52" s="7"/>
      <c r="W52" s="7"/>
    </row>
    <row r="53" spans="1:39" x14ac:dyDescent="0.25">
      <c r="Q53" s="7"/>
      <c r="R53" s="7"/>
      <c r="S53" s="7"/>
      <c r="T53" s="7"/>
      <c r="U53" s="7"/>
      <c r="V53" s="7"/>
      <c r="W53" s="7"/>
    </row>
    <row r="54" spans="1:39" x14ac:dyDescent="0.25">
      <c r="Q54" s="7"/>
      <c r="R54" s="7"/>
      <c r="S54" s="7"/>
      <c r="T54" s="7"/>
      <c r="U54" s="7"/>
      <c r="V54" s="7"/>
      <c r="W54" s="7"/>
    </row>
    <row r="55" spans="1:39" x14ac:dyDescent="0.25">
      <c r="Q55" s="7"/>
      <c r="R55" s="7"/>
      <c r="S55" s="7"/>
      <c r="T55" s="7"/>
      <c r="U55" s="7"/>
      <c r="V55" s="7"/>
      <c r="W55" s="7"/>
    </row>
  </sheetData>
  <mergeCells count="38">
    <mergeCell ref="A1:K1"/>
    <mergeCell ref="G4:G5"/>
    <mergeCell ref="H4:H5"/>
    <mergeCell ref="M4:M5"/>
    <mergeCell ref="B14:B18"/>
    <mergeCell ref="O4:O5"/>
    <mergeCell ref="D14:D18"/>
    <mergeCell ref="F4:F5"/>
    <mergeCell ref="L4:L5"/>
    <mergeCell ref="I4:I5"/>
    <mergeCell ref="K52:P52"/>
    <mergeCell ref="A49:P49"/>
    <mergeCell ref="A22:A26"/>
    <mergeCell ref="B22:B26"/>
    <mergeCell ref="D22:D26"/>
    <mergeCell ref="A50:P50"/>
    <mergeCell ref="A40:C40"/>
    <mergeCell ref="A45:C45"/>
    <mergeCell ref="A51:P51"/>
    <mergeCell ref="A28:A32"/>
    <mergeCell ref="B28:B32"/>
    <mergeCell ref="D28:D32"/>
    <mergeCell ref="A48:C48"/>
    <mergeCell ref="A3:K3"/>
    <mergeCell ref="A6:K6"/>
    <mergeCell ref="A41:K41"/>
    <mergeCell ref="A46:K46"/>
    <mergeCell ref="A2:P2"/>
    <mergeCell ref="A14:A18"/>
    <mergeCell ref="A4:A5"/>
    <mergeCell ref="B4:B5"/>
    <mergeCell ref="D4:D5"/>
    <mergeCell ref="C4:C5"/>
    <mergeCell ref="N4:N5"/>
    <mergeCell ref="J4:J5"/>
    <mergeCell ref="K4:K5"/>
    <mergeCell ref="P4:P5"/>
    <mergeCell ref="E4:E5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194C4-0EAC-4B70-9C9C-093C13622BC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1b (luty 2019 - stycz. 2021) 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2019-01-28T12:42:03Z</dcterms:modified>
</cp:coreProperties>
</file>