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D7425765-C620-410F-8684-7F2F63A94F17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1a (luty 2019 - stycz. 2021) " sheetId="1" r:id="rId1"/>
    <sheet name="Arkusz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45" i="1"/>
  <c r="E40" i="1"/>
  <c r="D40" i="1"/>
  <c r="E48" i="1" l="1"/>
  <c r="E45" i="1"/>
</calcChain>
</file>

<file path=xl/sharedStrings.xml><?xml version="1.0" encoding="utf-8"?>
<sst xmlns="http://schemas.openxmlformats.org/spreadsheetml/2006/main" count="72" uniqueCount="69">
  <si>
    <t>Lp.</t>
  </si>
  <si>
    <t>HP Laser Jet P1102 W</t>
  </si>
  <si>
    <t>HP Laser Jet P1106</t>
  </si>
  <si>
    <t>NAZWA</t>
  </si>
  <si>
    <t>HP Laser Jet P2035</t>
  </si>
  <si>
    <t>HP Laser JET P1005</t>
  </si>
  <si>
    <t>HP Laser Jet P1102</t>
  </si>
  <si>
    <t>HP Laser Jet Pro MFP M125nw</t>
  </si>
  <si>
    <t>HP Laser Jet PRO M12 W</t>
  </si>
  <si>
    <t>HP laser Jet 1020</t>
  </si>
  <si>
    <t>HP Laser Jet PRO M12a</t>
  </si>
  <si>
    <t>HP COLOR Laser JET CP1215</t>
  </si>
  <si>
    <t>Brother HL 2035</t>
  </si>
  <si>
    <t xml:space="preserve">HP Desk Jet 5940 </t>
  </si>
  <si>
    <t xml:space="preserve">HP Laser Jet PRO M203 dn </t>
  </si>
  <si>
    <r>
      <t>Samsung XPRESS C410W</t>
    </r>
    <r>
      <rPr>
        <sz val="8"/>
        <color theme="1"/>
        <rFont val="Calibri"/>
        <family val="2"/>
        <charset val="238"/>
        <scheme val="minor"/>
      </rPr>
      <t xml:space="preserve"> </t>
    </r>
  </si>
  <si>
    <t xml:space="preserve">XEROX PHASER 3250 </t>
  </si>
  <si>
    <t xml:space="preserve">HP Laser JET P1102 </t>
  </si>
  <si>
    <t>OKI B431d</t>
  </si>
  <si>
    <t>HP Laser Jet PRO M201dw</t>
  </si>
  <si>
    <t xml:space="preserve">Brother HL 2140 </t>
  </si>
  <si>
    <t>Telefax Panasonic KX-FP363</t>
  </si>
  <si>
    <t>Canon iR 2018</t>
  </si>
  <si>
    <t>Konica Minolta bizhubh185</t>
  </si>
  <si>
    <t xml:space="preserve">Konica Minolta bizhub 223 </t>
  </si>
  <si>
    <t>Wojskowa Specjalistyczna Przychodnia Lekarska SPZOZ w Kielcach</t>
  </si>
  <si>
    <t>Pakiet nr 1: tonery / kardridże do drukarek</t>
  </si>
  <si>
    <t xml:space="preserve">Ilość urządzeń w WSPL SPZOZ w Kielcach </t>
  </si>
  <si>
    <t xml:space="preserve">Pakiet nr 2: tonery / kardridże do kserokopiarek </t>
  </si>
  <si>
    <t>Przewidywana ilość zakupu w ciągu  2 lat  w szt*</t>
  </si>
  <si>
    <t>UWAGI np.kolor</t>
  </si>
  <si>
    <t>Pakiet nr 3: folie do faxu</t>
  </si>
  <si>
    <t>Pakiet nr 1 razem:</t>
  </si>
  <si>
    <t>Pakiet nr 2 razem:</t>
  </si>
  <si>
    <t>Pakiet nr 3 razem:</t>
  </si>
  <si>
    <t>czarny</t>
  </si>
  <si>
    <t>kolor</t>
  </si>
  <si>
    <t>HP Laser JET PRO 400M401</t>
  </si>
  <si>
    <t xml:space="preserve">kolor </t>
  </si>
  <si>
    <t xml:space="preserve">** UWAGA! W pozycjach 11,15,18 i 19 należy podać także ceny tonerów oryginalnych  - w tych pozycjach będzie brana pod uwagę głównie ta cena, dla porówniania można podać cenę dobrej jakości zamiennika. </t>
  </si>
  <si>
    <t xml:space="preserve">Można opcjonalnie podać cenę tonerów o różej  wydajności/pojemności - dodając kolejne rubryki. </t>
  </si>
  <si>
    <t xml:space="preserve">                                                       Pieczątka Wykonawcy </t>
  </si>
  <si>
    <t xml:space="preserve">* Przewidywana ilość dostaw tonerów w okresie obowiązywania umowy - ilość tonerów może ulec zmianie, tonery będą zamawiane wg bieżących potrzeb.  Może także ulec zmianie ilość i rodzaj drukarek.                           </t>
  </si>
  <si>
    <t xml:space="preserve">podpis i pieczątka osoby  upoważnionej do złożenia oferty </t>
  </si>
  <si>
    <t xml:space="preserve">…………………………………………………………………………………………………………….                                                                                                                                                   ZO/2/2019/TONERY       Formularz ofertowy -  załącznik 1 a </t>
  </si>
  <si>
    <r>
      <t xml:space="preserve">Zamiennik**  </t>
    </r>
    <r>
      <rPr>
        <b/>
        <sz val="5"/>
        <color theme="1"/>
        <rFont val="Calibri"/>
        <family val="2"/>
        <charset val="238"/>
        <scheme val="minor"/>
      </rPr>
      <t xml:space="preserve">jakość  ECONOMY </t>
    </r>
    <r>
      <rPr>
        <b/>
        <sz val="10"/>
        <color theme="1"/>
        <rFont val="Calibri"/>
        <family val="2"/>
        <charset val="238"/>
        <scheme val="minor"/>
      </rPr>
      <t xml:space="preserve"> - cena netto</t>
    </r>
  </si>
  <si>
    <r>
      <t xml:space="preserve">Zamiennik** </t>
    </r>
    <r>
      <rPr>
        <b/>
        <sz val="5"/>
        <color theme="1"/>
        <rFont val="Calibri"/>
        <family val="2"/>
        <charset val="238"/>
        <scheme val="minor"/>
      </rPr>
      <t xml:space="preserve">jakość ECONOMY </t>
    </r>
    <r>
      <rPr>
        <b/>
        <sz val="10"/>
        <color theme="1"/>
        <rFont val="Calibri"/>
        <family val="2"/>
        <charset val="238"/>
        <scheme val="minor"/>
      </rPr>
      <t xml:space="preserve">  - cena brutto </t>
    </r>
  </si>
  <si>
    <t xml:space="preserve"> wydajność  podana w stronach </t>
  </si>
  <si>
    <t xml:space="preserve"> kol. 1</t>
  </si>
  <si>
    <t>kol. 2</t>
  </si>
  <si>
    <t>kol. 3</t>
  </si>
  <si>
    <t>kol. 4</t>
  </si>
  <si>
    <t>kol. 5</t>
  </si>
  <si>
    <t>kol. 6</t>
  </si>
  <si>
    <t>kol. 7</t>
  </si>
  <si>
    <t>kol. 8</t>
  </si>
  <si>
    <t>kol. 9</t>
  </si>
  <si>
    <t>kol. 10</t>
  </si>
  <si>
    <t>kol 11</t>
  </si>
  <si>
    <t>kol. 12</t>
  </si>
  <si>
    <t>kol. 13</t>
  </si>
  <si>
    <t>kol. 14</t>
  </si>
  <si>
    <r>
      <t xml:space="preserve">Zamiennik**  jakość economy - cena  brutto za 1 str. wydruku  - </t>
    </r>
    <r>
      <rPr>
        <b/>
        <sz val="6"/>
        <color theme="1"/>
        <rFont val="Calibri"/>
        <family val="2"/>
        <charset val="238"/>
        <scheme val="minor"/>
      </rPr>
      <t>podać cenę  z dokładnością do czterech miejsc po przecinku)</t>
    </r>
  </si>
  <si>
    <t xml:space="preserve">wydajność podana w stronach </t>
  </si>
  <si>
    <r>
      <t>Koszt wydruku brutto (tonery jakość ECONOMY)</t>
    </r>
    <r>
      <rPr>
        <b/>
        <sz val="6"/>
        <color theme="1"/>
        <rFont val="Calibri"/>
        <family val="2"/>
        <charset val="238"/>
        <scheme val="minor"/>
      </rPr>
      <t>(Biorąc pod uwagę przewidywaną ilość tonerów z kolumny 5  i  wydajnośc oferowanych przez Wykonawcę tonerów)</t>
    </r>
  </si>
  <si>
    <t xml:space="preserve">Oryginał**    cena netto  </t>
  </si>
  <si>
    <t>Oryginał**  cena  brutto</t>
  </si>
  <si>
    <r>
      <rPr>
        <b/>
        <sz val="10"/>
        <color theme="1"/>
        <rFont val="Calibri"/>
        <family val="2"/>
        <charset val="238"/>
        <scheme val="minor"/>
      </rPr>
      <t>Oryginał  cena brutto za 1 str. wydruku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5"/>
        <color theme="1"/>
        <rFont val="Calibri"/>
        <family val="2"/>
        <charset val="238"/>
        <scheme val="minor"/>
      </rPr>
      <t xml:space="preserve">(z dokładnościa do 4 miejsc po przecinku) </t>
    </r>
  </si>
  <si>
    <r>
      <rPr>
        <b/>
        <sz val="10"/>
        <color theme="1"/>
        <rFont val="Calibri"/>
        <family val="2"/>
        <charset val="238"/>
        <scheme val="minor"/>
      </rPr>
      <t xml:space="preserve">Koszt wydruku brutto -  tonery oryginalne </t>
    </r>
    <r>
      <rPr>
        <b/>
        <sz val="6"/>
        <color theme="1"/>
        <rFont val="Calibri"/>
        <family val="2"/>
        <charset val="238"/>
        <scheme val="minor"/>
      </rPr>
      <t>(biorąc pod uwagę przewidywaną ilość tonerów z kolumny 5 i wydajność oferowanych przez Wykonawcę tonerów)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</si>
</sst>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5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6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4" fillId="0" borderId="0" xfId="0" applyFont="1" applyBorder="1" applyAlignment="1">
      <alignment textRotation="90" wrapText="1"/>
    </xf>
    <xf numFmtId="0" fontId="4" fillId="0" borderId="0" xfId="0" applyFont="1" applyBorder="1" applyAlignment="1">
      <alignment textRotation="90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textRotation="90" wrapText="1"/>
    </xf>
    <xf numFmtId="0" fontId="5" fillId="0" borderId="0" xfId="0" applyFont="1" applyFill="1" applyBorder="1" applyAlignment="1">
      <alignment textRotation="90" wrapText="1"/>
    </xf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2" borderId="0" xfId="0" applyFill="1" applyBorder="1" applyAlignment="1"/>
    <xf numFmtId="0" fontId="0" fillId="2" borderId="1" xfId="0" applyFill="1" applyBorder="1" applyAlignment="1"/>
    <xf numFmtId="0" fontId="1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0" fillId="0" borderId="11" xfId="0" applyNumberFormat="1" applyBorder="1"/>
    <xf numFmtId="0" fontId="0" fillId="0" borderId="11" xfId="0" applyBorder="1"/>
    <xf numFmtId="0" fontId="0" fillId="2" borderId="19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textRotation="90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1" fontId="0" fillId="0" borderId="15" xfId="0" applyNumberFormat="1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6" xfId="0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0" fillId="4" borderId="1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6" borderId="10" xfId="0" applyFont="1" applyFill="1" applyBorder="1" applyAlignment="1">
      <alignment horizontal="center" textRotation="90" wrapText="1"/>
    </xf>
    <xf numFmtId="0" fontId="4" fillId="6" borderId="6" xfId="0" applyFont="1" applyFill="1" applyBorder="1" applyAlignment="1">
      <alignment horizontal="center" textRotation="90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textRotation="90"/>
    </xf>
    <xf numFmtId="0" fontId="4" fillId="3" borderId="6" xfId="0" applyFont="1" applyFill="1" applyBorder="1" applyAlignment="1">
      <alignment horizontal="center" textRotation="90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textRotation="90" wrapTex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2" borderId="1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 textRotation="90" wrapText="1"/>
    </xf>
    <xf numFmtId="0" fontId="9" fillId="0" borderId="6" xfId="0" applyFont="1" applyBorder="1" applyAlignment="1">
      <alignment horizontal="center" textRotation="90" wrapText="1"/>
    </xf>
    <xf numFmtId="0" fontId="10" fillId="0" borderId="10" xfId="0" applyFont="1" applyBorder="1" applyAlignment="1">
      <alignment horizontal="center" textRotation="90" wrapText="1"/>
    </xf>
    <xf numFmtId="0" fontId="10" fillId="0" borderId="6" xfId="0" applyFont="1" applyBorder="1" applyAlignment="1">
      <alignment horizontal="center" textRotation="90" wrapText="1"/>
    </xf>
    <xf numFmtId="0" fontId="0" fillId="2" borderId="1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5"/>
  <sheetViews>
    <sheetView tabSelected="1" topLeftCell="A49" workbookViewId="0">
      <selection activeCell="M4" sqref="M4:M5"/>
    </sheetView>
  </sheetViews>
  <sheetFormatPr defaultRowHeight="15" outlineLevelCol="2" x14ac:dyDescent="0.25"/>
  <cols>
    <col min="1" max="1" width="3.28515625" customWidth="1"/>
    <col min="2" max="2" width="26.5703125" customWidth="1"/>
    <col min="3" max="3" width="9.28515625" style="37" customWidth="1"/>
    <col min="4" max="4" width="7" style="37" customWidth="1"/>
    <col min="5" max="5" width="8.85546875" customWidth="1" outlineLevel="2"/>
    <col min="6" max="7" width="10.7109375" customWidth="1" outlineLevel="2"/>
    <col min="8" max="8" width="11" customWidth="1" outlineLevel="1"/>
    <col min="9" max="10" width="12.7109375" customWidth="1" outlineLevel="1"/>
    <col min="11" max="11" width="3.7109375" customWidth="1"/>
    <col min="12" max="12" width="10.140625" customWidth="1"/>
    <col min="13" max="14" width="10.7109375" customWidth="1"/>
    <col min="15" max="16" width="12.7109375" customWidth="1"/>
    <col min="17" max="21" width="10.7109375" style="9" customWidth="1"/>
    <col min="22" max="23" width="5" style="9" customWidth="1"/>
    <col min="24" max="38" width="5" customWidth="1"/>
  </cols>
  <sheetData>
    <row r="1" spans="1:38" ht="51" customHeight="1" x14ac:dyDescent="0.25">
      <c r="A1" s="92" t="s">
        <v>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5"/>
      <c r="R1" s="5"/>
      <c r="S1" s="5"/>
      <c r="T1" s="5"/>
      <c r="U1" s="5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ht="10.5" customHeight="1" x14ac:dyDescent="0.25">
      <c r="A2" s="93" t="s">
        <v>41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5"/>
      <c r="R2" s="5"/>
      <c r="S2" s="5"/>
      <c r="T2" s="5"/>
      <c r="U2" s="5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ht="54" customHeight="1" thickBot="1" x14ac:dyDescent="0.3">
      <c r="A3" s="96" t="s">
        <v>25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38" ht="14.25" customHeight="1" x14ac:dyDescent="0.25">
      <c r="A4" s="102" t="s">
        <v>0</v>
      </c>
      <c r="B4" s="104" t="s">
        <v>3</v>
      </c>
      <c r="C4" s="108" t="s">
        <v>30</v>
      </c>
      <c r="D4" s="106" t="s">
        <v>27</v>
      </c>
      <c r="E4" s="90" t="s">
        <v>29</v>
      </c>
      <c r="F4" s="69" t="s">
        <v>47</v>
      </c>
      <c r="G4" s="84" t="s">
        <v>45</v>
      </c>
      <c r="H4" s="84" t="s">
        <v>46</v>
      </c>
      <c r="I4" s="73" t="s">
        <v>62</v>
      </c>
      <c r="J4" s="84" t="s">
        <v>64</v>
      </c>
      <c r="K4" s="86"/>
      <c r="L4" s="71" t="s">
        <v>63</v>
      </c>
      <c r="M4" s="73" t="s">
        <v>65</v>
      </c>
      <c r="N4" s="73" t="s">
        <v>66</v>
      </c>
      <c r="O4" s="59" t="s">
        <v>67</v>
      </c>
      <c r="P4" s="88" t="s">
        <v>68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 ht="98.25" customHeight="1" x14ac:dyDescent="0.25">
      <c r="A5" s="103"/>
      <c r="B5" s="105"/>
      <c r="C5" s="109"/>
      <c r="D5" s="107"/>
      <c r="E5" s="91"/>
      <c r="F5" s="70"/>
      <c r="G5" s="85"/>
      <c r="H5" s="85"/>
      <c r="I5" s="74"/>
      <c r="J5" s="85"/>
      <c r="K5" s="87"/>
      <c r="L5" s="72"/>
      <c r="M5" s="60"/>
      <c r="N5" s="60"/>
      <c r="O5" s="60"/>
      <c r="P5" s="89"/>
      <c r="Q5" s="10"/>
      <c r="R5" s="10"/>
      <c r="S5" s="10"/>
      <c r="T5" s="10"/>
      <c r="U5" s="10"/>
      <c r="V5" s="10"/>
      <c r="W5" s="10"/>
      <c r="X5" s="12"/>
      <c r="Y5" s="12"/>
      <c r="Z5" s="11"/>
      <c r="AA5" s="14"/>
      <c r="AB5" s="14"/>
      <c r="AC5" s="14"/>
      <c r="AD5" s="14"/>
      <c r="AE5" s="15"/>
      <c r="AF5" s="15"/>
      <c r="AG5" s="15"/>
      <c r="AH5" s="15"/>
      <c r="AI5" s="15"/>
      <c r="AJ5" s="15"/>
      <c r="AK5" s="15"/>
      <c r="AL5" s="15"/>
    </row>
    <row r="6" spans="1:38" ht="30" customHeight="1" x14ac:dyDescent="0.25">
      <c r="A6" s="82" t="s">
        <v>26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23"/>
      <c r="P6" s="23"/>
      <c r="Q6" s="10"/>
      <c r="R6" s="10"/>
      <c r="S6" s="10"/>
      <c r="T6" s="10"/>
      <c r="U6" s="10"/>
      <c r="V6" s="10"/>
      <c r="W6" s="10"/>
      <c r="X6" s="12"/>
      <c r="Y6" s="12"/>
      <c r="Z6" s="11"/>
      <c r="AA6" s="14"/>
      <c r="AB6" s="14"/>
      <c r="AC6" s="14"/>
      <c r="AD6" s="14"/>
      <c r="AE6" s="15"/>
      <c r="AF6" s="15"/>
      <c r="AG6" s="15"/>
      <c r="AH6" s="15"/>
      <c r="AI6" s="15"/>
      <c r="AJ6" s="15"/>
      <c r="AK6" s="15"/>
      <c r="AL6" s="15"/>
    </row>
    <row r="7" spans="1:38" s="55" customFormat="1" ht="18" customHeight="1" x14ac:dyDescent="0.25">
      <c r="A7" s="56" t="s">
        <v>48</v>
      </c>
      <c r="B7" s="57" t="s">
        <v>49</v>
      </c>
      <c r="C7" s="57" t="s">
        <v>50</v>
      </c>
      <c r="D7" s="57" t="s">
        <v>51</v>
      </c>
      <c r="E7" s="57" t="s">
        <v>52</v>
      </c>
      <c r="F7" s="57" t="s">
        <v>53</v>
      </c>
      <c r="G7" s="57" t="s">
        <v>54</v>
      </c>
      <c r="H7" s="57" t="s">
        <v>55</v>
      </c>
      <c r="I7" s="57" t="s">
        <v>56</v>
      </c>
      <c r="J7" s="57" t="s">
        <v>57</v>
      </c>
      <c r="K7" s="58"/>
      <c r="L7" s="57" t="s">
        <v>58</v>
      </c>
      <c r="M7" s="57" t="s">
        <v>59</v>
      </c>
      <c r="N7" s="57" t="s">
        <v>60</v>
      </c>
      <c r="O7" s="57"/>
      <c r="P7" s="57" t="s">
        <v>61</v>
      </c>
    </row>
    <row r="8" spans="1:38" x14ac:dyDescent="0.25">
      <c r="A8" s="48">
        <v>1</v>
      </c>
      <c r="B8" s="49" t="s">
        <v>1</v>
      </c>
      <c r="C8" s="50"/>
      <c r="D8" s="51">
        <v>14</v>
      </c>
      <c r="E8" s="34">
        <v>68</v>
      </c>
      <c r="F8" s="34"/>
      <c r="G8" s="34"/>
      <c r="H8" s="34"/>
      <c r="I8" s="34"/>
      <c r="J8" s="34"/>
      <c r="K8" s="52"/>
      <c r="L8" s="52"/>
      <c r="M8" s="53"/>
      <c r="N8" s="54"/>
      <c r="O8" s="54"/>
      <c r="P8" s="53"/>
      <c r="Q8" s="10"/>
      <c r="R8" s="10"/>
      <c r="S8" s="10"/>
      <c r="T8" s="10"/>
      <c r="U8" s="10"/>
      <c r="V8" s="10"/>
      <c r="W8" s="10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</row>
    <row r="9" spans="1:38" x14ac:dyDescent="0.25">
      <c r="A9" s="29">
        <v>2</v>
      </c>
      <c r="B9" s="2" t="s">
        <v>6</v>
      </c>
      <c r="C9" s="38"/>
      <c r="D9" s="45">
        <v>2</v>
      </c>
      <c r="E9" s="3">
        <v>2</v>
      </c>
      <c r="F9" s="3"/>
      <c r="G9" s="3"/>
      <c r="H9" s="3"/>
      <c r="I9" s="3"/>
      <c r="J9" s="3"/>
      <c r="K9" s="6"/>
      <c r="L9" s="6"/>
      <c r="M9" s="25"/>
      <c r="N9" s="26"/>
      <c r="O9" s="26"/>
      <c r="P9" s="25"/>
      <c r="Q9" s="10"/>
      <c r="R9" s="10"/>
      <c r="S9" s="10"/>
      <c r="T9" s="10"/>
      <c r="U9" s="10"/>
      <c r="V9" s="10"/>
      <c r="W9" s="10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</row>
    <row r="10" spans="1:38" x14ac:dyDescent="0.25">
      <c r="A10" s="29">
        <v>3</v>
      </c>
      <c r="B10" s="2" t="s">
        <v>5</v>
      </c>
      <c r="C10" s="38"/>
      <c r="D10" s="45">
        <v>4</v>
      </c>
      <c r="E10" s="3">
        <v>24</v>
      </c>
      <c r="F10" s="3"/>
      <c r="G10" s="3"/>
      <c r="H10" s="3"/>
      <c r="I10" s="3"/>
      <c r="J10" s="3"/>
      <c r="K10" s="6"/>
      <c r="L10" s="6"/>
      <c r="M10" s="25"/>
      <c r="N10" s="26"/>
      <c r="O10" s="26"/>
      <c r="P10" s="25"/>
      <c r="Q10" s="10"/>
      <c r="R10" s="10"/>
      <c r="S10" s="10"/>
      <c r="T10" s="10"/>
      <c r="U10" s="10"/>
      <c r="V10" s="10"/>
      <c r="W10" s="10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spans="1:38" x14ac:dyDescent="0.25">
      <c r="A11" s="29">
        <v>4</v>
      </c>
      <c r="B11" s="2" t="s">
        <v>2</v>
      </c>
      <c r="C11" s="38"/>
      <c r="D11" s="45">
        <v>1</v>
      </c>
      <c r="E11" s="3">
        <v>1</v>
      </c>
      <c r="F11" s="3"/>
      <c r="G11" s="3"/>
      <c r="H11" s="3"/>
      <c r="I11" s="3"/>
      <c r="J11" s="3"/>
      <c r="K11" s="6"/>
      <c r="L11" s="6"/>
      <c r="M11" s="25"/>
      <c r="N11" s="26"/>
      <c r="O11" s="26"/>
      <c r="P11" s="25"/>
      <c r="Q11" s="10"/>
      <c r="R11" s="10"/>
      <c r="S11" s="10"/>
      <c r="T11" s="10"/>
      <c r="U11" s="10"/>
      <c r="V11" s="10"/>
      <c r="W11" s="10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</row>
    <row r="12" spans="1:38" x14ac:dyDescent="0.25">
      <c r="A12" s="29">
        <v>5</v>
      </c>
      <c r="B12" s="2" t="s">
        <v>9</v>
      </c>
      <c r="C12" s="38"/>
      <c r="D12" s="45">
        <v>1</v>
      </c>
      <c r="E12" s="3">
        <v>10</v>
      </c>
      <c r="F12" s="3"/>
      <c r="G12" s="3"/>
      <c r="H12" s="3"/>
      <c r="I12" s="3"/>
      <c r="J12" s="3"/>
      <c r="K12" s="6"/>
      <c r="L12" s="6"/>
      <c r="M12" s="25"/>
      <c r="N12" s="26"/>
      <c r="O12" s="26"/>
      <c r="P12" s="25"/>
      <c r="Q12" s="10"/>
      <c r="R12" s="10"/>
      <c r="S12" s="10"/>
      <c r="T12" s="10"/>
      <c r="U12" s="10"/>
      <c r="V12" s="10"/>
      <c r="W12" s="10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</row>
    <row r="13" spans="1:38" x14ac:dyDescent="0.25">
      <c r="A13" s="29">
        <v>6</v>
      </c>
      <c r="B13" s="2" t="s">
        <v>4</v>
      </c>
      <c r="C13" s="38"/>
      <c r="D13" s="45">
        <v>3</v>
      </c>
      <c r="E13" s="3">
        <v>10</v>
      </c>
      <c r="F13" s="3"/>
      <c r="G13" s="3"/>
      <c r="H13" s="3"/>
      <c r="I13" s="3"/>
      <c r="J13" s="3"/>
      <c r="K13" s="6"/>
      <c r="L13" s="6"/>
      <c r="M13" s="25"/>
      <c r="N13" s="26"/>
      <c r="O13" s="26"/>
      <c r="P13" s="25"/>
      <c r="Q13" s="10"/>
      <c r="R13" s="10"/>
      <c r="S13" s="10"/>
      <c r="T13" s="10"/>
      <c r="U13" s="10"/>
      <c r="V13" s="10"/>
      <c r="W13" s="10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1:38" x14ac:dyDescent="0.25">
      <c r="A14" s="76">
        <v>7</v>
      </c>
      <c r="B14" s="79" t="s">
        <v>11</v>
      </c>
      <c r="C14" s="38"/>
      <c r="D14" s="61">
        <v>1</v>
      </c>
      <c r="E14" s="3"/>
      <c r="F14" s="3"/>
      <c r="G14" s="3"/>
      <c r="H14" s="3"/>
      <c r="I14" s="3"/>
      <c r="J14" s="3"/>
      <c r="K14" s="6"/>
      <c r="L14" s="6"/>
      <c r="M14" s="25"/>
      <c r="N14" s="26"/>
      <c r="O14" s="26"/>
      <c r="P14" s="25"/>
      <c r="Q14" s="10"/>
      <c r="R14" s="10"/>
      <c r="S14" s="10"/>
      <c r="T14" s="10"/>
      <c r="U14" s="10"/>
      <c r="V14" s="10"/>
      <c r="W14" s="10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</row>
    <row r="15" spans="1:38" x14ac:dyDescent="0.25">
      <c r="A15" s="77"/>
      <c r="B15" s="80"/>
      <c r="C15" s="38"/>
      <c r="D15" s="62"/>
      <c r="E15" s="3"/>
      <c r="F15" s="3"/>
      <c r="G15" s="3"/>
      <c r="H15" s="3"/>
      <c r="I15" s="3"/>
      <c r="J15" s="3"/>
      <c r="K15" s="6"/>
      <c r="L15" s="6"/>
      <c r="M15" s="25"/>
      <c r="N15" s="26"/>
      <c r="O15" s="26"/>
      <c r="P15" s="25"/>
      <c r="Q15" s="10"/>
      <c r="R15" s="10"/>
      <c r="S15" s="10"/>
      <c r="T15" s="10"/>
      <c r="U15" s="10"/>
      <c r="V15" s="10"/>
      <c r="W15" s="10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spans="1:38" x14ac:dyDescent="0.25">
      <c r="A16" s="77"/>
      <c r="B16" s="80"/>
      <c r="C16" s="38"/>
      <c r="D16" s="62"/>
      <c r="E16" s="3"/>
      <c r="F16" s="3"/>
      <c r="G16" s="3"/>
      <c r="H16" s="3"/>
      <c r="I16" s="3"/>
      <c r="J16" s="3"/>
      <c r="K16" s="6"/>
      <c r="L16" s="6"/>
      <c r="M16" s="25"/>
      <c r="N16" s="26"/>
      <c r="O16" s="26"/>
      <c r="P16" s="25"/>
      <c r="Q16" s="10"/>
      <c r="R16" s="10"/>
      <c r="S16" s="10"/>
      <c r="T16" s="10"/>
      <c r="U16" s="10"/>
      <c r="V16" s="10"/>
      <c r="W16" s="10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spans="1:38" x14ac:dyDescent="0.25">
      <c r="A17" s="77"/>
      <c r="B17" s="80"/>
      <c r="C17" s="39" t="s">
        <v>38</v>
      </c>
      <c r="D17" s="62"/>
      <c r="E17" s="3">
        <v>1</v>
      </c>
      <c r="F17" s="3"/>
      <c r="G17" s="3"/>
      <c r="H17" s="3"/>
      <c r="I17" s="3"/>
      <c r="J17" s="3"/>
      <c r="K17" s="6"/>
      <c r="L17" s="6"/>
      <c r="M17" s="25"/>
      <c r="N17" s="26"/>
      <c r="O17" s="26"/>
      <c r="P17" s="25"/>
      <c r="Q17" s="10"/>
      <c r="R17" s="10"/>
      <c r="S17" s="10"/>
      <c r="T17" s="10"/>
      <c r="U17" s="10"/>
      <c r="V17" s="10"/>
      <c r="W17" s="10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spans="1:38" x14ac:dyDescent="0.25">
      <c r="A18" s="78"/>
      <c r="B18" s="81"/>
      <c r="C18" s="39" t="s">
        <v>35</v>
      </c>
      <c r="D18" s="63"/>
      <c r="E18" s="3">
        <v>2</v>
      </c>
      <c r="F18" s="3"/>
      <c r="G18" s="3"/>
      <c r="H18" s="3"/>
      <c r="I18" s="3"/>
      <c r="J18" s="3"/>
      <c r="K18" s="6"/>
      <c r="L18" s="6"/>
      <c r="M18" s="25"/>
      <c r="N18" s="26"/>
      <c r="O18" s="26"/>
      <c r="P18" s="25"/>
      <c r="Q18" s="10"/>
      <c r="R18" s="10"/>
      <c r="S18" s="10"/>
      <c r="T18" s="10"/>
      <c r="U18" s="10"/>
      <c r="V18" s="10"/>
      <c r="W18" s="10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spans="1:38" x14ac:dyDescent="0.25">
      <c r="A19" s="29">
        <v>8</v>
      </c>
      <c r="B19" s="2" t="s">
        <v>10</v>
      </c>
      <c r="C19" s="38"/>
      <c r="D19" s="45">
        <v>1</v>
      </c>
      <c r="E19" s="3">
        <v>6</v>
      </c>
      <c r="F19" s="3"/>
      <c r="G19" s="3"/>
      <c r="H19" s="3"/>
      <c r="I19" s="3"/>
      <c r="J19" s="3"/>
      <c r="K19" s="6"/>
      <c r="L19" s="6"/>
      <c r="M19" s="25"/>
      <c r="N19" s="26"/>
      <c r="O19" s="26"/>
      <c r="P19" s="25"/>
      <c r="Q19" s="10"/>
      <c r="R19" s="10"/>
      <c r="S19" s="10"/>
      <c r="T19" s="10"/>
      <c r="U19" s="10"/>
      <c r="V19" s="10"/>
      <c r="W19" s="10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spans="1:38" x14ac:dyDescent="0.25">
      <c r="A20" s="29">
        <v>9</v>
      </c>
      <c r="B20" s="2" t="s">
        <v>8</v>
      </c>
      <c r="C20" s="38"/>
      <c r="D20" s="45">
        <v>1</v>
      </c>
      <c r="E20" s="3">
        <v>1</v>
      </c>
      <c r="F20" s="3"/>
      <c r="G20" s="3"/>
      <c r="H20" s="3"/>
      <c r="I20" s="3"/>
      <c r="J20" s="3"/>
      <c r="K20" s="6"/>
      <c r="L20" s="6"/>
      <c r="M20" s="25"/>
      <c r="N20" s="26"/>
      <c r="O20" s="26"/>
      <c r="P20" s="25"/>
      <c r="Q20" s="10"/>
      <c r="R20" s="10"/>
      <c r="S20" s="10"/>
      <c r="T20" s="10"/>
      <c r="U20" s="10"/>
      <c r="V20" s="10"/>
      <c r="W20" s="10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spans="1:38" x14ac:dyDescent="0.25">
      <c r="A21" s="29">
        <v>10</v>
      </c>
      <c r="B21" s="2" t="s">
        <v>7</v>
      </c>
      <c r="C21" s="39"/>
      <c r="D21" s="45">
        <v>1</v>
      </c>
      <c r="E21" s="3">
        <v>4</v>
      </c>
      <c r="F21" s="3"/>
      <c r="G21" s="3"/>
      <c r="H21" s="3"/>
      <c r="I21" s="3"/>
      <c r="J21" s="3"/>
      <c r="K21" s="6"/>
      <c r="L21" s="6"/>
      <c r="M21" s="25"/>
      <c r="N21" s="26"/>
      <c r="O21" s="26"/>
      <c r="P21" s="25"/>
      <c r="Q21" s="10"/>
      <c r="R21" s="10"/>
      <c r="S21" s="10"/>
      <c r="T21" s="10"/>
      <c r="U21" s="10"/>
      <c r="V21" s="10"/>
      <c r="W21" s="10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 x14ac:dyDescent="0.25">
      <c r="A22" s="76">
        <v>11</v>
      </c>
      <c r="B22" s="79" t="s">
        <v>13</v>
      </c>
      <c r="C22" s="39"/>
      <c r="D22" s="61">
        <v>1</v>
      </c>
      <c r="E22" s="3"/>
      <c r="F22" s="3"/>
      <c r="G22" s="3"/>
      <c r="H22" s="3"/>
      <c r="I22" s="3"/>
      <c r="J22" s="3"/>
      <c r="K22" s="6"/>
      <c r="L22" s="35"/>
      <c r="M22" s="27"/>
      <c r="N22" s="28"/>
      <c r="O22" s="28"/>
      <c r="P22" s="27"/>
      <c r="Q22" s="10"/>
      <c r="R22" s="10"/>
      <c r="S22" s="10"/>
      <c r="T22" s="10"/>
      <c r="U22" s="10"/>
      <c r="V22" s="10"/>
      <c r="W22" s="10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x14ac:dyDescent="0.25">
      <c r="A23" s="77"/>
      <c r="B23" s="80"/>
      <c r="C23" s="39"/>
      <c r="D23" s="62"/>
      <c r="E23" s="3"/>
      <c r="F23" s="3"/>
      <c r="G23" s="3"/>
      <c r="H23" s="3"/>
      <c r="I23" s="3"/>
      <c r="J23" s="3"/>
      <c r="K23" s="6"/>
      <c r="L23" s="35"/>
      <c r="M23" s="27"/>
      <c r="N23" s="28"/>
      <c r="O23" s="28"/>
      <c r="P23" s="27"/>
      <c r="Q23" s="10"/>
      <c r="R23" s="10"/>
      <c r="S23" s="10"/>
      <c r="T23" s="10"/>
      <c r="U23" s="10"/>
      <c r="V23" s="10"/>
      <c r="W23" s="10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8" x14ac:dyDescent="0.25">
      <c r="A24" s="77"/>
      <c r="B24" s="80"/>
      <c r="C24" s="39"/>
      <c r="D24" s="62"/>
      <c r="E24" s="3"/>
      <c r="F24" s="3"/>
      <c r="G24" s="3"/>
      <c r="H24" s="3"/>
      <c r="I24" s="3"/>
      <c r="J24" s="3"/>
      <c r="K24" s="6"/>
      <c r="L24" s="35"/>
      <c r="M24" s="27"/>
      <c r="N24" s="28"/>
      <c r="O24" s="28"/>
      <c r="P24" s="27"/>
      <c r="Q24" s="10"/>
      <c r="R24" s="10"/>
      <c r="S24" s="10"/>
      <c r="T24" s="10"/>
      <c r="U24" s="10"/>
      <c r="V24" s="10"/>
      <c r="W24" s="10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1:38" x14ac:dyDescent="0.25">
      <c r="A25" s="77"/>
      <c r="B25" s="80"/>
      <c r="C25" s="40" t="s">
        <v>36</v>
      </c>
      <c r="D25" s="62"/>
      <c r="E25" s="3">
        <v>1</v>
      </c>
      <c r="F25" s="3"/>
      <c r="G25" s="3"/>
      <c r="H25" s="3"/>
      <c r="I25" s="3"/>
      <c r="J25" s="3"/>
      <c r="K25" s="6"/>
      <c r="L25" s="35"/>
      <c r="M25" s="27"/>
      <c r="N25" s="28"/>
      <c r="O25" s="28"/>
      <c r="P25" s="27"/>
      <c r="Q25" s="10"/>
      <c r="R25" s="10"/>
      <c r="S25" s="10"/>
      <c r="T25" s="10"/>
      <c r="U25" s="10"/>
      <c r="V25" s="10"/>
      <c r="W25" s="10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1:38" x14ac:dyDescent="0.25">
      <c r="A26" s="78"/>
      <c r="B26" s="81"/>
      <c r="C26" s="41" t="s">
        <v>35</v>
      </c>
      <c r="D26" s="63"/>
      <c r="E26" s="3">
        <v>1</v>
      </c>
      <c r="F26" s="3"/>
      <c r="G26" s="3"/>
      <c r="H26" s="3"/>
      <c r="I26" s="3"/>
      <c r="J26" s="3"/>
      <c r="K26" s="6"/>
      <c r="L26" s="35"/>
      <c r="M26" s="27"/>
      <c r="N26" s="28"/>
      <c r="O26" s="28"/>
      <c r="P26" s="27"/>
      <c r="Q26" s="10"/>
      <c r="R26" s="10"/>
      <c r="S26" s="10"/>
      <c r="T26" s="10"/>
      <c r="U26" s="10"/>
      <c r="V26" s="10"/>
      <c r="W26" s="10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1:38" x14ac:dyDescent="0.25">
      <c r="A27" s="29">
        <v>12</v>
      </c>
      <c r="B27" s="2" t="s">
        <v>14</v>
      </c>
      <c r="C27" s="42"/>
      <c r="D27" s="45">
        <v>1</v>
      </c>
      <c r="E27" s="3">
        <v>1</v>
      </c>
      <c r="F27" s="3"/>
      <c r="G27" s="3"/>
      <c r="H27" s="3"/>
      <c r="I27" s="3"/>
      <c r="J27" s="3"/>
      <c r="K27" s="6"/>
      <c r="L27" s="6"/>
      <c r="M27" s="25"/>
      <c r="N27" s="26"/>
      <c r="O27" s="26"/>
      <c r="P27" s="25"/>
      <c r="Q27" s="10"/>
      <c r="R27" s="10"/>
      <c r="S27" s="10"/>
      <c r="T27" s="10"/>
      <c r="U27" s="10"/>
      <c r="V27" s="10"/>
      <c r="W27" s="10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spans="1:38" x14ac:dyDescent="0.25">
      <c r="A28" s="76">
        <v>13</v>
      </c>
      <c r="B28" s="79" t="s">
        <v>15</v>
      </c>
      <c r="C28" s="42"/>
      <c r="D28" s="61">
        <v>1</v>
      </c>
      <c r="E28" s="3"/>
      <c r="F28" s="3"/>
      <c r="G28" s="3"/>
      <c r="H28" s="3"/>
      <c r="I28" s="3"/>
      <c r="J28" s="3"/>
      <c r="K28" s="6"/>
      <c r="L28" s="6"/>
      <c r="M28" s="25"/>
      <c r="N28" s="26"/>
      <c r="O28" s="26"/>
      <c r="P28" s="25"/>
      <c r="Q28" s="10"/>
      <c r="R28" s="10"/>
      <c r="S28" s="10"/>
      <c r="T28" s="10"/>
      <c r="U28" s="10"/>
      <c r="V28" s="10"/>
      <c r="W28" s="10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spans="1:38" x14ac:dyDescent="0.25">
      <c r="A29" s="77"/>
      <c r="B29" s="80"/>
      <c r="C29" s="42"/>
      <c r="D29" s="62"/>
      <c r="E29" s="3"/>
      <c r="F29" s="3"/>
      <c r="G29" s="3"/>
      <c r="H29" s="3"/>
      <c r="I29" s="3"/>
      <c r="J29" s="3"/>
      <c r="K29" s="6"/>
      <c r="L29" s="6"/>
      <c r="M29" s="25"/>
      <c r="N29" s="26"/>
      <c r="O29" s="26"/>
      <c r="P29" s="25"/>
      <c r="Q29" s="10"/>
      <c r="R29" s="10"/>
      <c r="S29" s="10"/>
      <c r="T29" s="10"/>
      <c r="U29" s="10"/>
      <c r="V29" s="10"/>
      <c r="W29" s="10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spans="1:38" x14ac:dyDescent="0.25">
      <c r="A30" s="77"/>
      <c r="B30" s="80"/>
      <c r="C30" s="42"/>
      <c r="D30" s="62"/>
      <c r="E30" s="3"/>
      <c r="F30" s="3"/>
      <c r="G30" s="3"/>
      <c r="H30" s="3"/>
      <c r="I30" s="3"/>
      <c r="J30" s="3"/>
      <c r="K30" s="6"/>
      <c r="L30" s="6"/>
      <c r="M30" s="25"/>
      <c r="N30" s="26"/>
      <c r="O30" s="26"/>
      <c r="P30" s="25"/>
      <c r="Q30" s="10"/>
      <c r="R30" s="10"/>
      <c r="S30" s="10"/>
      <c r="T30" s="10"/>
      <c r="U30" s="10"/>
      <c r="V30" s="10"/>
      <c r="W30" s="10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</row>
    <row r="31" spans="1:38" x14ac:dyDescent="0.25">
      <c r="A31" s="77"/>
      <c r="B31" s="80"/>
      <c r="C31" s="43" t="s">
        <v>36</v>
      </c>
      <c r="D31" s="62"/>
      <c r="E31" s="3">
        <v>2</v>
      </c>
      <c r="F31" s="3"/>
      <c r="G31" s="3"/>
      <c r="H31" s="3"/>
      <c r="I31" s="3"/>
      <c r="J31" s="3"/>
      <c r="K31" s="6"/>
      <c r="L31" s="6"/>
      <c r="M31" s="25"/>
      <c r="N31" s="26"/>
      <c r="O31" s="26"/>
      <c r="P31" s="25"/>
      <c r="Q31" s="10"/>
      <c r="R31" s="10"/>
      <c r="S31" s="10"/>
      <c r="T31" s="10"/>
      <c r="U31" s="10"/>
      <c r="V31" s="10"/>
      <c r="W31" s="10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1:38" x14ac:dyDescent="0.25">
      <c r="A32" s="78"/>
      <c r="B32" s="81"/>
      <c r="C32" s="43" t="s">
        <v>35</v>
      </c>
      <c r="D32" s="63"/>
      <c r="E32" s="3">
        <v>4</v>
      </c>
      <c r="F32" s="3"/>
      <c r="G32" s="3"/>
      <c r="H32" s="3"/>
      <c r="I32" s="3"/>
      <c r="J32" s="3"/>
      <c r="K32" s="6"/>
      <c r="L32" s="6"/>
      <c r="M32" s="25"/>
      <c r="N32" s="26"/>
      <c r="O32" s="26"/>
      <c r="P32" s="25"/>
      <c r="Q32" s="10"/>
      <c r="R32" s="10"/>
      <c r="S32" s="10"/>
      <c r="T32" s="10"/>
      <c r="U32" s="10"/>
      <c r="V32" s="10"/>
      <c r="W32" s="10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</row>
    <row r="33" spans="1:39" x14ac:dyDescent="0.25">
      <c r="A33" s="29">
        <v>14</v>
      </c>
      <c r="B33" s="2" t="s">
        <v>12</v>
      </c>
      <c r="C33" s="42"/>
      <c r="D33" s="45">
        <v>1</v>
      </c>
      <c r="E33" s="3">
        <v>4</v>
      </c>
      <c r="F33" s="3"/>
      <c r="G33" s="3"/>
      <c r="H33" s="3"/>
      <c r="I33" s="3"/>
      <c r="J33" s="3"/>
      <c r="K33" s="6"/>
      <c r="L33" s="6"/>
      <c r="M33" s="25"/>
      <c r="N33" s="26"/>
      <c r="O33" s="26"/>
      <c r="P33" s="25"/>
      <c r="Q33" s="10"/>
      <c r="R33" s="10"/>
      <c r="S33" s="10"/>
      <c r="T33" s="10"/>
      <c r="U33" s="10"/>
      <c r="V33" s="10"/>
      <c r="W33" s="1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</row>
    <row r="34" spans="1:39" x14ac:dyDescent="0.25">
      <c r="A34" s="30">
        <v>15</v>
      </c>
      <c r="B34" s="2" t="s">
        <v>16</v>
      </c>
      <c r="C34" s="44"/>
      <c r="D34" s="45">
        <v>1</v>
      </c>
      <c r="E34" s="3">
        <v>6</v>
      </c>
      <c r="F34" s="3"/>
      <c r="G34" s="3"/>
      <c r="H34" s="3"/>
      <c r="I34" s="3"/>
      <c r="J34" s="3"/>
      <c r="K34" s="6"/>
      <c r="L34" s="35"/>
      <c r="M34" s="3"/>
      <c r="N34" s="7"/>
      <c r="O34" s="7"/>
      <c r="P34" s="3"/>
      <c r="Q34" s="10"/>
      <c r="R34" s="10"/>
      <c r="S34" s="10"/>
      <c r="T34" s="10"/>
      <c r="U34" s="10"/>
      <c r="V34" s="10"/>
      <c r="W34" s="1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</row>
    <row r="35" spans="1:39" x14ac:dyDescent="0.25">
      <c r="A35" s="30">
        <v>16</v>
      </c>
      <c r="B35" s="2" t="s">
        <v>17</v>
      </c>
      <c r="C35" s="42"/>
      <c r="D35" s="45">
        <v>1</v>
      </c>
      <c r="E35" s="3">
        <v>4</v>
      </c>
      <c r="F35" s="3"/>
      <c r="G35" s="3"/>
      <c r="H35" s="3"/>
      <c r="I35" s="3"/>
      <c r="J35" s="3"/>
      <c r="K35" s="6"/>
      <c r="L35" s="6"/>
      <c r="M35" s="25"/>
      <c r="N35" s="26"/>
      <c r="O35" s="26"/>
      <c r="P35" s="25"/>
      <c r="Q35" s="10"/>
      <c r="R35" s="10"/>
      <c r="S35" s="10"/>
      <c r="T35" s="10"/>
      <c r="U35" s="10"/>
      <c r="V35" s="10"/>
      <c r="W35" s="1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spans="1:39" x14ac:dyDescent="0.25">
      <c r="A36" s="30">
        <v>17</v>
      </c>
      <c r="B36" s="2" t="s">
        <v>18</v>
      </c>
      <c r="C36" s="42"/>
      <c r="D36" s="45">
        <v>1</v>
      </c>
      <c r="E36" s="3">
        <v>1</v>
      </c>
      <c r="F36" s="3"/>
      <c r="G36" s="3"/>
      <c r="H36" s="3"/>
      <c r="I36" s="3"/>
      <c r="J36" s="3"/>
      <c r="K36" s="6"/>
      <c r="L36" s="6"/>
      <c r="M36" s="25"/>
      <c r="N36" s="26"/>
      <c r="O36" s="26"/>
      <c r="P36" s="25"/>
      <c r="Q36" s="10"/>
      <c r="R36" s="10"/>
      <c r="S36" s="10"/>
      <c r="T36" s="10"/>
      <c r="U36" s="10"/>
      <c r="V36" s="10"/>
      <c r="W36" s="1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spans="1:39" x14ac:dyDescent="0.25">
      <c r="A37" s="30">
        <v>18</v>
      </c>
      <c r="B37" s="2" t="s">
        <v>19</v>
      </c>
      <c r="C37" s="42"/>
      <c r="D37" s="45">
        <v>1</v>
      </c>
      <c r="E37" s="3">
        <v>2</v>
      </c>
      <c r="F37" s="3"/>
      <c r="G37" s="3"/>
      <c r="H37" s="3"/>
      <c r="I37" s="3"/>
      <c r="J37" s="3"/>
      <c r="K37" s="6"/>
      <c r="L37" s="35"/>
      <c r="M37" s="3"/>
      <c r="N37" s="7"/>
      <c r="O37" s="7"/>
      <c r="P37" s="3"/>
      <c r="Q37" s="10"/>
      <c r="R37" s="10"/>
      <c r="S37" s="10"/>
      <c r="T37" s="10"/>
      <c r="U37" s="10"/>
      <c r="V37" s="10"/>
      <c r="W37" s="1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spans="1:39" x14ac:dyDescent="0.25">
      <c r="A38" s="30">
        <v>19</v>
      </c>
      <c r="B38" s="2" t="s">
        <v>37</v>
      </c>
      <c r="C38" s="44"/>
      <c r="D38" s="45">
        <v>1</v>
      </c>
      <c r="E38" s="3">
        <v>2</v>
      </c>
      <c r="F38" s="3"/>
      <c r="G38" s="3"/>
      <c r="H38" s="3"/>
      <c r="I38" s="3"/>
      <c r="J38" s="3"/>
      <c r="K38" s="6"/>
      <c r="L38" s="35"/>
      <c r="M38" s="3"/>
      <c r="N38" s="7"/>
      <c r="O38" s="7"/>
      <c r="P38" s="3"/>
      <c r="Q38" s="10"/>
      <c r="R38" s="10"/>
      <c r="S38" s="10"/>
      <c r="T38" s="10"/>
      <c r="U38" s="10"/>
      <c r="V38" s="16"/>
      <c r="W38" s="16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8"/>
      <c r="AI38" s="18"/>
      <c r="AJ38" s="18"/>
      <c r="AK38" s="18"/>
      <c r="AL38" s="18"/>
      <c r="AM38" s="19"/>
    </row>
    <row r="39" spans="1:39" x14ac:dyDescent="0.25">
      <c r="A39" s="30">
        <v>20</v>
      </c>
      <c r="B39" s="2" t="s">
        <v>20</v>
      </c>
      <c r="C39" s="44"/>
      <c r="D39" s="45">
        <v>1</v>
      </c>
      <c r="E39" s="3">
        <v>2</v>
      </c>
      <c r="F39" s="3"/>
      <c r="G39" s="3"/>
      <c r="H39" s="3"/>
      <c r="I39" s="3"/>
      <c r="J39" s="3"/>
      <c r="K39" s="6"/>
      <c r="L39" s="6"/>
      <c r="M39" s="25"/>
      <c r="N39" s="26"/>
      <c r="O39" s="26"/>
      <c r="P39" s="25"/>
      <c r="Q39" s="10"/>
      <c r="R39" s="10"/>
      <c r="S39" s="10"/>
      <c r="T39" s="10"/>
      <c r="U39" s="10"/>
      <c r="V39" s="16"/>
      <c r="W39" s="16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8"/>
      <c r="AI39" s="18"/>
      <c r="AJ39" s="18"/>
      <c r="AK39" s="18"/>
      <c r="AL39" s="18"/>
      <c r="AM39" s="19"/>
    </row>
    <row r="40" spans="1:39" x14ac:dyDescent="0.25">
      <c r="A40" s="99" t="s">
        <v>32</v>
      </c>
      <c r="B40" s="100"/>
      <c r="C40" s="101"/>
      <c r="D40" s="46">
        <f>SUM(D8:D39)</f>
        <v>39</v>
      </c>
      <c r="E40" s="4">
        <f>SUM(E8:E39)</f>
        <v>159</v>
      </c>
      <c r="F40" s="4"/>
      <c r="G40" s="4"/>
      <c r="H40" s="4"/>
      <c r="I40" s="4"/>
      <c r="J40" s="4"/>
      <c r="K40" s="6"/>
      <c r="L40" s="6"/>
      <c r="M40" s="4"/>
      <c r="N40" s="8"/>
      <c r="O40" s="8"/>
      <c r="P40" s="4"/>
      <c r="Q40" s="10"/>
      <c r="R40" s="10"/>
      <c r="S40" s="10"/>
      <c r="T40" s="10"/>
      <c r="U40" s="10"/>
      <c r="V40" s="16"/>
      <c r="W40" s="16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8"/>
      <c r="AI40" s="18"/>
      <c r="AJ40" s="18"/>
      <c r="AK40" s="18"/>
      <c r="AL40" s="18"/>
      <c r="AM40" s="19"/>
    </row>
    <row r="41" spans="1:39" ht="39.75" customHeight="1" x14ac:dyDescent="0.25">
      <c r="A41" s="67" t="s">
        <v>28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24"/>
      <c r="P41" s="24"/>
      <c r="Q41" s="10"/>
      <c r="R41" s="10"/>
      <c r="S41" s="10"/>
      <c r="T41" s="10"/>
      <c r="U41" s="10"/>
      <c r="V41" s="16"/>
      <c r="W41" s="16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8"/>
      <c r="AI41" s="18"/>
      <c r="AJ41" s="18"/>
      <c r="AK41" s="18"/>
      <c r="AL41" s="18"/>
      <c r="AM41" s="19"/>
    </row>
    <row r="42" spans="1:39" x14ac:dyDescent="0.25">
      <c r="A42" s="30">
        <v>1</v>
      </c>
      <c r="B42" s="2" t="s">
        <v>24</v>
      </c>
      <c r="C42" s="36"/>
      <c r="D42" s="45">
        <v>1</v>
      </c>
      <c r="E42" s="3">
        <v>4</v>
      </c>
      <c r="F42" s="3"/>
      <c r="G42" s="3"/>
      <c r="H42" s="3"/>
      <c r="I42" s="3"/>
      <c r="J42" s="3"/>
      <c r="K42" s="6"/>
      <c r="L42" s="6"/>
      <c r="M42" s="25"/>
      <c r="N42" s="26"/>
      <c r="O42" s="26"/>
      <c r="P42" s="25"/>
      <c r="Q42" s="10"/>
      <c r="R42" s="10"/>
      <c r="S42" s="10"/>
      <c r="T42" s="10"/>
      <c r="U42" s="10"/>
      <c r="V42" s="16"/>
      <c r="W42" s="16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8"/>
      <c r="AI42" s="18"/>
      <c r="AJ42" s="18"/>
      <c r="AK42" s="18"/>
      <c r="AL42" s="18"/>
      <c r="AM42" s="19"/>
    </row>
    <row r="43" spans="1:39" x14ac:dyDescent="0.25">
      <c r="A43" s="30">
        <v>2</v>
      </c>
      <c r="B43" s="2" t="s">
        <v>22</v>
      </c>
      <c r="C43" s="36"/>
      <c r="D43" s="45">
        <v>1</v>
      </c>
      <c r="E43" s="3">
        <v>4</v>
      </c>
      <c r="F43" s="3"/>
      <c r="G43" s="3"/>
      <c r="H43" s="3"/>
      <c r="I43" s="3"/>
      <c r="J43" s="3"/>
      <c r="K43" s="6"/>
      <c r="L43" s="6"/>
      <c r="M43" s="25"/>
      <c r="N43" s="26"/>
      <c r="O43" s="26"/>
      <c r="P43" s="25"/>
      <c r="Q43" s="10"/>
      <c r="R43" s="10"/>
      <c r="S43" s="10"/>
      <c r="T43" s="10"/>
      <c r="U43" s="10"/>
      <c r="V43" s="16"/>
      <c r="W43" s="16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9"/>
    </row>
    <row r="44" spans="1:39" x14ac:dyDescent="0.25">
      <c r="A44" s="30">
        <v>3</v>
      </c>
      <c r="B44" s="2" t="s">
        <v>23</v>
      </c>
      <c r="C44" s="36"/>
      <c r="D44" s="45">
        <v>1</v>
      </c>
      <c r="E44" s="3">
        <v>4</v>
      </c>
      <c r="F44" s="3"/>
      <c r="G44" s="3"/>
      <c r="H44" s="3"/>
      <c r="I44" s="3"/>
      <c r="J44" s="3"/>
      <c r="K44" s="6"/>
      <c r="L44" s="6"/>
      <c r="M44" s="25"/>
      <c r="N44" s="26"/>
      <c r="O44" s="26"/>
      <c r="P44" s="25"/>
      <c r="Q44" s="10"/>
      <c r="R44" s="10"/>
      <c r="S44" s="10"/>
      <c r="T44" s="10"/>
      <c r="U44" s="10"/>
      <c r="V44" s="16"/>
      <c r="W44" s="16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9"/>
    </row>
    <row r="45" spans="1:39" x14ac:dyDescent="0.25">
      <c r="A45" s="110" t="s">
        <v>33</v>
      </c>
      <c r="B45" s="111"/>
      <c r="C45" s="112"/>
      <c r="D45" s="46">
        <f>SUM(D42:D44)</f>
        <v>3</v>
      </c>
      <c r="E45" s="4">
        <f t="shared" ref="E45" si="0">SUM(E42:E44)</f>
        <v>12</v>
      </c>
      <c r="F45" s="4"/>
      <c r="G45" s="4"/>
      <c r="H45" s="4"/>
      <c r="I45" s="4"/>
      <c r="J45" s="4"/>
      <c r="K45" s="6"/>
      <c r="L45" s="6"/>
      <c r="M45" s="4"/>
      <c r="N45" s="8"/>
      <c r="O45" s="8"/>
      <c r="P45" s="4"/>
      <c r="Q45" s="10"/>
      <c r="R45" s="10"/>
      <c r="S45" s="10"/>
      <c r="T45" s="10"/>
      <c r="U45" s="10"/>
      <c r="V45" s="16"/>
      <c r="W45" s="16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9"/>
    </row>
    <row r="46" spans="1:39" s="22" customFormat="1" ht="36" customHeight="1" x14ac:dyDescent="0.25">
      <c r="A46" s="67" t="s">
        <v>31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24"/>
      <c r="P46" s="24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</row>
    <row r="47" spans="1:39" x14ac:dyDescent="0.25">
      <c r="A47" s="30">
        <v>1</v>
      </c>
      <c r="B47" s="2" t="s">
        <v>21</v>
      </c>
      <c r="C47" s="36"/>
      <c r="D47" s="45">
        <v>2</v>
      </c>
      <c r="E47" s="3">
        <v>15</v>
      </c>
      <c r="F47" s="3"/>
      <c r="G47" s="3"/>
      <c r="H47" s="3"/>
      <c r="I47" s="3"/>
      <c r="J47" s="3"/>
      <c r="K47" s="6"/>
      <c r="L47" s="6"/>
      <c r="M47" s="25"/>
      <c r="N47" s="26"/>
      <c r="O47" s="26"/>
      <c r="P47" s="25"/>
      <c r="Q47" s="10"/>
      <c r="R47" s="10"/>
      <c r="S47" s="10"/>
      <c r="T47" s="10"/>
      <c r="U47" s="10"/>
      <c r="V47" s="16"/>
      <c r="W47" s="16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9"/>
    </row>
    <row r="48" spans="1:39" ht="15.75" thickBot="1" x14ac:dyDescent="0.3">
      <c r="A48" s="64" t="s">
        <v>34</v>
      </c>
      <c r="B48" s="65"/>
      <c r="C48" s="66"/>
      <c r="D48" s="47">
        <f>SUM(D47)</f>
        <v>2</v>
      </c>
      <c r="E48" s="31">
        <f t="shared" ref="E48" si="1">SUM(E47)</f>
        <v>15</v>
      </c>
      <c r="F48" s="31"/>
      <c r="G48" s="31"/>
      <c r="H48" s="31"/>
      <c r="I48" s="31"/>
      <c r="J48" s="31"/>
      <c r="K48" s="32"/>
      <c r="L48" s="32"/>
      <c r="M48" s="31"/>
      <c r="N48" s="33"/>
      <c r="O48" s="33"/>
      <c r="P48" s="31"/>
      <c r="Q48" s="10"/>
      <c r="R48" s="10"/>
      <c r="S48" s="10"/>
      <c r="T48" s="10"/>
      <c r="U48" s="10"/>
      <c r="V48" s="16"/>
      <c r="W48" s="16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9"/>
    </row>
    <row r="49" spans="1:39" ht="15" customHeight="1" x14ac:dyDescent="0.25">
      <c r="A49" s="97" t="s">
        <v>42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10"/>
      <c r="R49" s="10"/>
      <c r="S49" s="10"/>
      <c r="T49" s="10"/>
      <c r="U49" s="10"/>
      <c r="V49" s="16"/>
      <c r="W49" s="16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19"/>
    </row>
    <row r="50" spans="1:39" ht="12" customHeight="1" x14ac:dyDescent="0.25">
      <c r="A50" s="98" t="s">
        <v>39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10"/>
      <c r="R50" s="10"/>
      <c r="S50" s="10"/>
      <c r="T50" s="10"/>
      <c r="U50" s="10"/>
      <c r="V50" s="10"/>
      <c r="W50" s="10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9" x14ac:dyDescent="0.25">
      <c r="A51" s="75" t="s">
        <v>40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10"/>
      <c r="R51" s="10"/>
      <c r="S51" s="10"/>
      <c r="T51" s="10"/>
      <c r="U51" s="10"/>
      <c r="V51" s="10"/>
      <c r="W51" s="10"/>
    </row>
    <row r="52" spans="1:39" x14ac:dyDescent="0.25">
      <c r="K52" s="94" t="s">
        <v>43</v>
      </c>
      <c r="L52" s="94"/>
      <c r="M52" s="95"/>
      <c r="N52" s="95"/>
      <c r="O52" s="95"/>
      <c r="P52" s="95"/>
      <c r="Q52" s="10"/>
      <c r="R52" s="10"/>
      <c r="S52" s="10"/>
      <c r="T52" s="10"/>
      <c r="U52" s="10"/>
      <c r="V52" s="10"/>
      <c r="W52" s="10"/>
    </row>
    <row r="53" spans="1:39" x14ac:dyDescent="0.25">
      <c r="Q53" s="10"/>
      <c r="R53" s="10"/>
      <c r="S53" s="10"/>
      <c r="T53" s="10"/>
      <c r="U53" s="10"/>
      <c r="V53" s="10"/>
      <c r="W53" s="10"/>
    </row>
    <row r="54" spans="1:39" x14ac:dyDescent="0.25">
      <c r="Q54" s="10"/>
      <c r="R54" s="10"/>
      <c r="S54" s="10"/>
      <c r="T54" s="10"/>
      <c r="U54" s="10"/>
      <c r="V54" s="10"/>
      <c r="W54" s="10"/>
    </row>
    <row r="55" spans="1:39" x14ac:dyDescent="0.25">
      <c r="Q55" s="10"/>
      <c r="R55" s="10"/>
      <c r="S55" s="10"/>
      <c r="T55" s="10"/>
      <c r="U55" s="10"/>
      <c r="V55" s="10"/>
      <c r="W55" s="10"/>
    </row>
  </sheetData>
  <mergeCells count="38">
    <mergeCell ref="A1:P1"/>
    <mergeCell ref="A2:P2"/>
    <mergeCell ref="K52:P52"/>
    <mergeCell ref="A3:P3"/>
    <mergeCell ref="A49:P49"/>
    <mergeCell ref="A22:A26"/>
    <mergeCell ref="B22:B26"/>
    <mergeCell ref="D22:D26"/>
    <mergeCell ref="A50:P50"/>
    <mergeCell ref="A14:A18"/>
    <mergeCell ref="A40:C40"/>
    <mergeCell ref="A4:A5"/>
    <mergeCell ref="B4:B5"/>
    <mergeCell ref="D4:D5"/>
    <mergeCell ref="C4:C5"/>
    <mergeCell ref="A45:C45"/>
    <mergeCell ref="A51:P51"/>
    <mergeCell ref="A28:A32"/>
    <mergeCell ref="B28:B32"/>
    <mergeCell ref="D28:D32"/>
    <mergeCell ref="N4:N5"/>
    <mergeCell ref="A6:N6"/>
    <mergeCell ref="J4:J5"/>
    <mergeCell ref="K4:K5"/>
    <mergeCell ref="P4:P5"/>
    <mergeCell ref="E4:E5"/>
    <mergeCell ref="G4:G5"/>
    <mergeCell ref="H4:H5"/>
    <mergeCell ref="M4:M5"/>
    <mergeCell ref="B14:B18"/>
    <mergeCell ref="O4:O5"/>
    <mergeCell ref="D14:D18"/>
    <mergeCell ref="A48:C48"/>
    <mergeCell ref="A41:N41"/>
    <mergeCell ref="A46:N46"/>
    <mergeCell ref="F4:F5"/>
    <mergeCell ref="L4:L5"/>
    <mergeCell ref="I4:I5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194C4-0EAC-4B70-9C9C-093C13622BC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1a (luty 2019 - stycz. 2021) 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2019-01-28T12:32:05Z</dcterms:modified>
</cp:coreProperties>
</file>